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520" windowHeight="7290" tabRatio="598" firstSheet="24" activeTab="28"/>
  </bookViews>
  <sheets>
    <sheet name="MASTER" sheetId="1" r:id="rId1"/>
    <sheet name="2 &amp; U HALTER" sheetId="7" r:id="rId2"/>
    <sheet name="Mature Halter " sheetId="34" r:id="rId3"/>
    <sheet name="DONKEY HALTER" sheetId="5" r:id="rId4"/>
    <sheet name="OP WESTPLS SWEEPSTAKES" sheetId="30" state="hidden" r:id="rId5"/>
    <sheet name="B WEST PERF" sheetId="4" r:id="rId6"/>
    <sheet name="B WORKG PERF" sheetId="9" r:id="rId7"/>
    <sheet name="B ENG PERF" sheetId="12" r:id="rId8"/>
    <sheet name="B JUMPER" sheetId="10" r:id="rId9"/>
    <sheet name="G WEST PERF" sheetId="8" r:id="rId10"/>
    <sheet name="G WRk Perf" sheetId="35" r:id="rId11"/>
    <sheet name="G ENG PERF" sheetId="13" r:id="rId12"/>
    <sheet name="G Jumper" sheetId="36" r:id="rId13"/>
    <sheet name="AMATEUR" sheetId="15" r:id="rId14"/>
    <sheet name="YOUTH PERF" sheetId="16" r:id="rId15"/>
    <sheet name="YOUTH GYMK" sheetId="17" r:id="rId16"/>
    <sheet name="YOUTH DRIVING" sheetId="31" r:id="rId17"/>
    <sheet name="YOUTH PACK" sheetId="38" r:id="rId18"/>
    <sheet name="GYMKHANA" sheetId="18" r:id="rId19"/>
    <sheet name="SORT &amp; ROPE" sheetId="19" r:id="rId20"/>
    <sheet name="DONKEY PERF" sheetId="20" r:id="rId21"/>
    <sheet name="DONKEY GYMKHANA" sheetId="33" r:id="rId22"/>
    <sheet name="DRIVE SINGLE" sheetId="21" r:id="rId23"/>
    <sheet name="DRIVE TEAM" sheetId="22" r:id="rId24"/>
    <sheet name="PULLING" sheetId="23" r:id="rId25"/>
    <sheet name="TEAM RACING" sheetId="27" r:id="rId26"/>
    <sheet name="PRO PACK" sheetId="25" r:id="rId27"/>
    <sheet name="NON PRO PACK" sheetId="37" r:id="rId28"/>
    <sheet name="COON JUMP" sheetId="28" r:id="rId29"/>
    <sheet name="NOVICE" sheetId="40" r:id="rId30"/>
    <sheet name="Sheet1" sheetId="41" r:id="rId31"/>
  </sheets>
  <definedNames>
    <definedName name="_xlnm.Print_Area" localSheetId="13">AMATEUR!$A$2:$BP$29</definedName>
    <definedName name="_xlnm.Print_Area" localSheetId="7">'B ENG PERF'!$A$2:$X$26</definedName>
    <definedName name="_xlnm.Print_Area" localSheetId="8">'B JUMPER'!$A$2:$AA$21</definedName>
    <definedName name="_xlnm.Print_Area" localSheetId="5">'B WEST PERF'!$A$2:$AI$41</definedName>
    <definedName name="_xlnm.Print_Area" localSheetId="6">'B WORKG PERF'!$A$2:$AJ$28</definedName>
    <definedName name="_xlnm.Print_Area" localSheetId="21">'DONKEY GYMKHANA'!$A$2:$AO$16</definedName>
    <definedName name="_xlnm.Print_Area" localSheetId="3">'DONKEY HALTER'!$A$3:$V$20</definedName>
    <definedName name="_xlnm.Print_Area" localSheetId="20">'DONKEY PERF'!$A$2:$AG$14</definedName>
    <definedName name="_xlnm.Print_Area" localSheetId="22">'DRIVE SINGLE'!$A$2:$AD$17</definedName>
    <definedName name="_xlnm.Print_Area" localSheetId="23">'DRIVE TEAM'!$A$2:$AC$11</definedName>
    <definedName name="_xlnm.Print_Area" localSheetId="11">'G ENG PERF'!$A$2:$Y$13</definedName>
    <definedName name="_xlnm.Print_Area" localSheetId="12">'G Jumper'!$A$2:$AE$9</definedName>
    <definedName name="_xlnm.Print_Area" localSheetId="9">'G WEST PERF'!$A$2:$AJ$18</definedName>
    <definedName name="_xlnm.Print_Area" localSheetId="10">'G WRk Perf'!$B$2:$AA$10</definedName>
    <definedName name="_xlnm.Print_Area" localSheetId="18">GYMKHANA!$A$2:$AV$31</definedName>
    <definedName name="_xlnm.Print_Area" localSheetId="0">MASTER!$A$3:$BO$19</definedName>
    <definedName name="_xlnm.Print_Area" localSheetId="2">'Mature Halter '!$A$2:$W$22</definedName>
    <definedName name="_xlnm.Print_Area" localSheetId="26">'PRO PACK'!$A$2:$AA$11</definedName>
    <definedName name="_xlnm.Print_Area" localSheetId="24">PULLING!$A$2:$O$19</definedName>
    <definedName name="_xlnm.Print_Area" localSheetId="19">'SORT &amp; ROPE'!$A$2:$V$25</definedName>
    <definedName name="_xlnm.Print_Area" localSheetId="25">'TEAM RACING'!$A$2:$M$7</definedName>
    <definedName name="_xlnm.Print_Area" localSheetId="15">'YOUTH GYMK'!$A$2:$AQ$17</definedName>
  </definedNames>
  <calcPr calcId="145621"/>
</workbook>
</file>

<file path=xl/calcChain.xml><?xml version="1.0" encoding="utf-8"?>
<calcChain xmlns="http://schemas.openxmlformats.org/spreadsheetml/2006/main">
  <c r="AI9" i="4" l="1"/>
  <c r="AO7" i="33"/>
  <c r="AO6" i="33"/>
  <c r="AN7" i="20"/>
  <c r="AA6" i="37"/>
  <c r="BP17" i="15" l="1"/>
  <c r="V14" i="5"/>
  <c r="AA12" i="10" l="1"/>
  <c r="BP25" i="15"/>
  <c r="W19" i="34"/>
  <c r="N9" i="7"/>
  <c r="AI13" i="4"/>
  <c r="AI33" i="4"/>
  <c r="AJ25" i="9"/>
  <c r="W20" i="34"/>
  <c r="W17" i="34"/>
  <c r="N11" i="7"/>
  <c r="BF7" i="16"/>
  <c r="BP7" i="15"/>
  <c r="BP6" i="15"/>
  <c r="BP12" i="15"/>
  <c r="AJ9" i="8"/>
  <c r="AJ8" i="8"/>
  <c r="AA11" i="10"/>
  <c r="AA8" i="10"/>
  <c r="AA10" i="10"/>
  <c r="AA7" i="10"/>
  <c r="AI8" i="4"/>
  <c r="AI6" i="4"/>
  <c r="AI37" i="4"/>
  <c r="AI18" i="4"/>
  <c r="AA9" i="35"/>
  <c r="AA11" i="35"/>
  <c r="AJ16" i="9"/>
  <c r="AJ12" i="9"/>
  <c r="AJ11" i="9"/>
  <c r="AJ8" i="9"/>
  <c r="V7" i="5"/>
  <c r="W24" i="34"/>
  <c r="W25" i="34"/>
  <c r="W10" i="34"/>
  <c r="W6" i="34"/>
  <c r="W27" i="34"/>
  <c r="W28" i="34"/>
  <c r="N10" i="7"/>
  <c r="BO11" i="1" l="1"/>
  <c r="AN17" i="20" l="1"/>
  <c r="AN14" i="20"/>
  <c r="AN11" i="20"/>
  <c r="BF22" i="16"/>
  <c r="BF16" i="16"/>
  <c r="BF8" i="16"/>
  <c r="BO13" i="1"/>
  <c r="BO8" i="1"/>
  <c r="BO6" i="1"/>
  <c r="AJ10" i="9"/>
  <c r="BF18" i="16" l="1"/>
  <c r="J10" i="28"/>
  <c r="AJ14" i="8"/>
  <c r="AJ24" i="9"/>
  <c r="AJ17" i="9"/>
  <c r="AI35" i="4"/>
  <c r="AI36" i="4"/>
  <c r="V10" i="5"/>
  <c r="BP23" i="15"/>
  <c r="BP24" i="15"/>
  <c r="AD10" i="21"/>
  <c r="X10" i="12" l="1"/>
  <c r="X19" i="12"/>
  <c r="J6" i="28" l="1"/>
  <c r="AN20" i="20"/>
  <c r="AN18" i="20"/>
  <c r="AN16" i="20"/>
  <c r="V15" i="5"/>
  <c r="V6" i="5"/>
  <c r="N7" i="7"/>
  <c r="N8" i="7"/>
  <c r="AV19" i="18"/>
  <c r="AJ21" i="9"/>
  <c r="AJ14" i="9"/>
  <c r="AJ9" i="9"/>
  <c r="AJ13" i="9"/>
  <c r="AA13" i="10" l="1"/>
  <c r="AA9" i="10"/>
  <c r="BP22" i="15"/>
  <c r="AI25" i="4"/>
  <c r="AI30" i="4"/>
  <c r="AI16" i="4"/>
  <c r="AI28" i="4"/>
  <c r="AI29" i="4"/>
  <c r="AI17" i="4"/>
  <c r="AI20" i="4"/>
  <c r="AI19" i="4"/>
  <c r="AJ15" i="8"/>
  <c r="AJ13" i="8"/>
  <c r="AJ22" i="9" l="1"/>
  <c r="AJ7" i="9"/>
  <c r="W15" i="34"/>
  <c r="V13" i="5"/>
  <c r="V8" i="5"/>
  <c r="V12" i="5"/>
  <c r="AQ9" i="17" l="1"/>
  <c r="AO15" i="33"/>
  <c r="V12" i="19"/>
  <c r="V10" i="19"/>
  <c r="V13" i="19"/>
  <c r="BO7" i="1" l="1"/>
  <c r="AO5" i="33" l="1"/>
  <c r="AO9" i="33"/>
  <c r="AO8" i="33"/>
  <c r="AN19" i="20"/>
  <c r="AN8" i="20"/>
  <c r="AN10" i="20"/>
  <c r="AN13" i="20"/>
  <c r="AV25" i="18"/>
  <c r="AV18" i="18"/>
  <c r="X14" i="12"/>
  <c r="AA9" i="37"/>
  <c r="BF21" i="16"/>
  <c r="BO12" i="1" l="1"/>
  <c r="BO9" i="1"/>
  <c r="BO14" i="1"/>
  <c r="BO15" i="1"/>
  <c r="BO5" i="1"/>
  <c r="BO10" i="1"/>
  <c r="AC8" i="22"/>
  <c r="AC6" i="22"/>
  <c r="AC7" i="22"/>
  <c r="AI39" i="4"/>
  <c r="AJ27" i="9"/>
  <c r="AJ23" i="9"/>
  <c r="AJ7" i="8"/>
  <c r="AE5" i="36"/>
  <c r="AA6" i="10"/>
  <c r="X20" i="12"/>
  <c r="AN6" i="20"/>
  <c r="AN21" i="20"/>
  <c r="AN9" i="20"/>
  <c r="AN12" i="20"/>
  <c r="AN15" i="20"/>
  <c r="AJ6" i="8"/>
  <c r="AJ11" i="8"/>
  <c r="AJ16" i="8"/>
  <c r="AJ10" i="8"/>
  <c r="AJ12" i="8"/>
  <c r="AJ17" i="8"/>
  <c r="AJ18" i="8"/>
  <c r="AI21" i="4"/>
  <c r="AI12" i="4"/>
  <c r="AI22" i="4"/>
  <c r="AI23" i="4"/>
  <c r="AI7" i="4"/>
  <c r="AI11" i="4"/>
  <c r="AA10" i="35"/>
  <c r="AA7" i="35"/>
  <c r="AA8" i="35"/>
  <c r="AJ5" i="9"/>
  <c r="AJ6" i="9"/>
  <c r="L9" i="40"/>
  <c r="BP19" i="15"/>
  <c r="BP21" i="15"/>
  <c r="V17" i="5"/>
  <c r="V16" i="5"/>
  <c r="V5" i="5"/>
  <c r="W14" i="34"/>
  <c r="W9" i="34"/>
  <c r="W8" i="34"/>
  <c r="W21" i="34"/>
  <c r="W12" i="34"/>
  <c r="W30" i="34"/>
  <c r="W26" i="34"/>
  <c r="AD11" i="21"/>
  <c r="AD14" i="21"/>
  <c r="AD12" i="21"/>
  <c r="AD9" i="21"/>
  <c r="AD7" i="21"/>
  <c r="AD8" i="21"/>
  <c r="AD13" i="21"/>
  <c r="M7" i="27"/>
  <c r="M10" i="27"/>
  <c r="M6" i="27"/>
  <c r="O9" i="23"/>
  <c r="O8" i="23"/>
  <c r="O7" i="23"/>
  <c r="O12" i="23"/>
  <c r="O14" i="23"/>
  <c r="O18" i="23"/>
  <c r="BF19" i="16"/>
  <c r="M8" i="27" l="1"/>
  <c r="AV15" i="18" l="1"/>
  <c r="U6" i="38"/>
  <c r="L6" i="40" l="1"/>
  <c r="L7" i="40"/>
  <c r="L8" i="40"/>
  <c r="AI34" i="4" l="1"/>
  <c r="AI15" i="4"/>
  <c r="AJ28" i="9"/>
  <c r="W22" i="34"/>
  <c r="V22" i="19" l="1"/>
  <c r="X18" i="12"/>
  <c r="X8" i="12"/>
  <c r="AO13" i="33"/>
  <c r="W31" i="34"/>
  <c r="M11" i="27"/>
  <c r="AD16" i="21"/>
  <c r="AD15" i="21"/>
  <c r="BP14" i="15" l="1"/>
  <c r="BP29" i="15"/>
  <c r="AA15" i="10" l="1"/>
  <c r="AI31" i="4"/>
  <c r="AI38" i="4"/>
  <c r="AI41" i="4"/>
  <c r="AI10" i="4"/>
  <c r="AQ8" i="17"/>
  <c r="AQ12" i="17"/>
  <c r="O13" i="23"/>
  <c r="AO12" i="33" l="1"/>
  <c r="AO16" i="33"/>
  <c r="M12" i="27"/>
  <c r="O15" i="23"/>
  <c r="AI14" i="4"/>
  <c r="AA17" i="10"/>
  <c r="U7" i="38" l="1"/>
  <c r="U8" i="38"/>
  <c r="AV28" i="18"/>
  <c r="AE7" i="36"/>
  <c r="Y10" i="13"/>
  <c r="M9" i="27"/>
  <c r="J8" i="28"/>
  <c r="V11" i="19"/>
  <c r="V20" i="19"/>
  <c r="AV24" i="18"/>
  <c r="BF11" i="16"/>
  <c r="BF10" i="16"/>
  <c r="BF15" i="16"/>
  <c r="X22" i="12"/>
  <c r="AA19" i="10"/>
  <c r="AA18" i="10"/>
  <c r="BP8" i="15"/>
  <c r="BP13" i="15"/>
  <c r="AJ19" i="9"/>
  <c r="X11" i="12" l="1"/>
  <c r="AN22" i="20"/>
  <c r="BF14" i="16"/>
  <c r="BP28" i="15"/>
  <c r="BP27" i="15"/>
  <c r="BP15" i="15"/>
  <c r="AA16" i="10"/>
  <c r="X17" i="12"/>
  <c r="X9" i="12"/>
  <c r="X15" i="12"/>
  <c r="AA7" i="37"/>
  <c r="AA8" i="37"/>
  <c r="AA6" i="25"/>
  <c r="AA8" i="25"/>
  <c r="AA9" i="25"/>
  <c r="AA7" i="25"/>
  <c r="U9" i="38"/>
  <c r="AO14" i="33"/>
  <c r="AQ10" i="17"/>
  <c r="AV26" i="18"/>
  <c r="AV12" i="18"/>
  <c r="AV13" i="18"/>
  <c r="AV11" i="18"/>
  <c r="AV9" i="18"/>
  <c r="AV16" i="18"/>
  <c r="AV7" i="18"/>
  <c r="AV8" i="18"/>
  <c r="AV20" i="18"/>
  <c r="AV17" i="18"/>
  <c r="AV22" i="18"/>
  <c r="AV21" i="18"/>
  <c r="AV23" i="18"/>
  <c r="AV14" i="18"/>
  <c r="AV27" i="18"/>
  <c r="AI24" i="4" l="1"/>
  <c r="AI40" i="4"/>
  <c r="AI32" i="4"/>
  <c r="AI26" i="4"/>
  <c r="AI27" i="4"/>
  <c r="AD17" i="21" l="1"/>
  <c r="O17" i="23" l="1"/>
  <c r="O19" i="23"/>
  <c r="Q8" i="31"/>
  <c r="AQ14" i="17"/>
  <c r="AQ11" i="17"/>
  <c r="BF20" i="16"/>
  <c r="X25" i="12" l="1"/>
  <c r="AJ15" i="9"/>
  <c r="W32" i="34"/>
  <c r="W33" i="34"/>
  <c r="W29" i="34"/>
  <c r="BP9" i="15" l="1"/>
  <c r="AA14" i="10" l="1"/>
  <c r="W18" i="34"/>
  <c r="X26" i="12" l="1"/>
  <c r="V19" i="19"/>
  <c r="V17" i="19"/>
  <c r="V25" i="19" l="1"/>
  <c r="V14" i="19"/>
  <c r="AQ15" i="17" l="1"/>
  <c r="AQ17" i="17"/>
  <c r="AQ16" i="17"/>
  <c r="V19" i="5"/>
  <c r="V18" i="5"/>
  <c r="V9" i="5"/>
  <c r="V20" i="5"/>
  <c r="V11" i="5"/>
  <c r="AO11" i="33"/>
  <c r="BF17" i="16"/>
  <c r="Y8" i="13"/>
  <c r="AV29" i="18"/>
  <c r="AV10" i="18"/>
  <c r="W11" i="34" l="1"/>
  <c r="W13" i="34"/>
  <c r="W7" i="34"/>
  <c r="W16" i="34"/>
  <c r="AC11" i="22"/>
  <c r="AC9" i="22"/>
  <c r="AC10" i="22"/>
  <c r="J7" i="28" l="1"/>
  <c r="AV31" i="18" l="1"/>
  <c r="Q6" i="31" l="1"/>
  <c r="AA21" i="10" l="1"/>
  <c r="X13" i="12"/>
  <c r="X23" i="12"/>
  <c r="Y11" i="13"/>
  <c r="BP10" i="15"/>
  <c r="BP26" i="15"/>
  <c r="BP18" i="15" l="1"/>
  <c r="J9" i="28"/>
  <c r="AV30" i="18"/>
  <c r="BF9" i="16" l="1"/>
  <c r="AJ26" i="9"/>
  <c r="BP11" i="15"/>
  <c r="BF24" i="16"/>
  <c r="O16" i="23"/>
  <c r="X6" i="12"/>
  <c r="Y7" i="13"/>
  <c r="Y6" i="13"/>
  <c r="Y9" i="13"/>
  <c r="J12" i="28"/>
  <c r="Q7" i="31"/>
  <c r="AJ20" i="9"/>
  <c r="BP20" i="15" l="1"/>
  <c r="BP16" i="15"/>
  <c r="AE6" i="36"/>
  <c r="X12" i="12"/>
  <c r="X24" i="12"/>
  <c r="X16" i="12"/>
  <c r="X21" i="12"/>
  <c r="X7" i="12"/>
  <c r="AA20" i="10"/>
  <c r="V16" i="19"/>
  <c r="V8" i="19"/>
  <c r="V21" i="19"/>
  <c r="V7" i="19"/>
  <c r="V23" i="19"/>
  <c r="V15" i="19"/>
  <c r="V24" i="19"/>
  <c r="V18" i="19"/>
  <c r="V9" i="19"/>
  <c r="AO10" i="33"/>
  <c r="AQ13" i="17"/>
  <c r="AQ7" i="17"/>
  <c r="BF13" i="16"/>
  <c r="J11" i="28" l="1"/>
  <c r="AV6" i="18"/>
  <c r="AJ18" i="9" l="1"/>
  <c r="AW6" i="30" l="1"/>
  <c r="AW7" i="30"/>
  <c r="AW8" i="30"/>
  <c r="AW5" i="30"/>
  <c r="AW9" i="30"/>
  <c r="AW10" i="30"/>
  <c r="AW11" i="30"/>
  <c r="AW12" i="30"/>
  <c r="AW13" i="30"/>
  <c r="AW14" i="30"/>
  <c r="AW15" i="30"/>
  <c r="AW16" i="30"/>
  <c r="AW17" i="30"/>
  <c r="AW18" i="30"/>
  <c r="AW19" i="30"/>
  <c r="AW20" i="30"/>
  <c r="AW21" i="30"/>
  <c r="AW22" i="30"/>
  <c r="AW23" i="30"/>
  <c r="AW24" i="30"/>
</calcChain>
</file>

<file path=xl/sharedStrings.xml><?xml version="1.0" encoding="utf-8"?>
<sst xmlns="http://schemas.openxmlformats.org/spreadsheetml/2006/main" count="2302" uniqueCount="667">
  <si>
    <t xml:space="preserve"> </t>
  </si>
  <si>
    <t>SQUAWVALLEY</t>
  </si>
  <si>
    <t>BISHOP</t>
  </si>
  <si>
    <t>WINNEMUCCA</t>
  </si>
  <si>
    <t>KERNVILLE</t>
  </si>
  <si>
    <t>TURLOCK</t>
  </si>
  <si>
    <t>FALLON,NV</t>
  </si>
  <si>
    <t>VENTURA</t>
  </si>
  <si>
    <t>EUGENE,OR</t>
  </si>
  <si>
    <t>SAN DIMAS-AUG</t>
  </si>
  <si>
    <t>HAYFORK</t>
  </si>
  <si>
    <t>SALEM,OR</t>
  </si>
  <si>
    <t>POMONA</t>
  </si>
  <si>
    <t>W COVINA-OCT</t>
  </si>
  <si>
    <t>ANGELS CAMP</t>
  </si>
  <si>
    <t>SAN DIMAS-NOV</t>
  </si>
  <si>
    <t>W COVINA-DEC</t>
  </si>
  <si>
    <t>MULE</t>
  </si>
  <si>
    <t>REG #</t>
  </si>
  <si>
    <t>Owner</t>
  </si>
  <si>
    <t>AMA REG #</t>
  </si>
  <si>
    <t>TOTAL</t>
  </si>
  <si>
    <t># in Class</t>
  </si>
  <si>
    <t>CASIE &amp; SHANE FAIRBANKS</t>
  </si>
  <si>
    <t>HEART B OLIVER</t>
  </si>
  <si>
    <t>AUDREY GOLDSMITH</t>
  </si>
  <si>
    <t>LAURA HERMANSON</t>
  </si>
  <si>
    <t>KELLIE SHIELDS</t>
  </si>
  <si>
    <t>MUDSLIDE MOLLY</t>
  </si>
  <si>
    <t>DEBBIE HUMPHREYS</t>
  </si>
  <si>
    <t>RICK CLARK</t>
  </si>
  <si>
    <t>DONKEY</t>
  </si>
  <si>
    <t>PC AL JOE C</t>
  </si>
  <si>
    <t>SS CADILLAC JACK</t>
  </si>
  <si>
    <t>RUBY RUE</t>
  </si>
  <si>
    <t>TONY G</t>
  </si>
  <si>
    <t>JOE GONZALEZ</t>
  </si>
  <si>
    <t>VIC OTTEN</t>
  </si>
  <si>
    <t>TUCKER &amp; MARY LOU SLENDER</t>
  </si>
  <si>
    <t>SOUTHSIDE GUS</t>
  </si>
  <si>
    <t>SHANE &amp; CASIE FAIRBANKS</t>
  </si>
  <si>
    <t>TEAM ROPING</t>
  </si>
  <si>
    <t>STEER STOPPING</t>
  </si>
  <si>
    <t>CUTTING</t>
  </si>
  <si>
    <t>COW WORKING</t>
  </si>
  <si>
    <t>REINING</t>
  </si>
  <si>
    <t>JODE COLLINS</t>
  </si>
  <si>
    <t>TUFF STUFF</t>
  </si>
  <si>
    <t>TRAIL</t>
  </si>
  <si>
    <t>MISS VIVIEN</t>
  </si>
  <si>
    <t>MAGGIE MOORE</t>
  </si>
  <si>
    <t>TUCKER SLENDER</t>
  </si>
  <si>
    <t>DM NIGHT CINDERELLA</t>
  </si>
  <si>
    <t>MAX</t>
  </si>
  <si>
    <t>LINDA LAIRD</t>
  </si>
  <si>
    <t>FANNY MAE</t>
  </si>
  <si>
    <t>JULIE CHAN</t>
  </si>
  <si>
    <t>BRIDLED WESTERN PERFORMANCE</t>
  </si>
  <si>
    <t>BRIDLED WORKING PERFORMANCE</t>
  </si>
  <si>
    <t>BRIDLED JUMPER</t>
  </si>
  <si>
    <t>GREEN WESTERN PERFORMANCE</t>
  </si>
  <si>
    <t>GREEN ENGLISH PERFORMANCE</t>
  </si>
  <si>
    <t>GREEN JUMPER</t>
  </si>
  <si>
    <t>AMATEUR</t>
  </si>
  <si>
    <t>YOUTH PERFORMANCE</t>
  </si>
  <si>
    <t>GYMKHANA</t>
  </si>
  <si>
    <t>SORTING &amp; ROPING</t>
  </si>
  <si>
    <t>DRIVING SINGLE</t>
  </si>
  <si>
    <t>DRIVING TEAMS</t>
  </si>
  <si>
    <t>PULLING</t>
  </si>
  <si>
    <t>OPEN PACKER</t>
  </si>
  <si>
    <t>BOX</t>
  </si>
  <si>
    <t>DIAMOND</t>
  </si>
  <si>
    <t>VICKI POWERS</t>
  </si>
  <si>
    <t>HUNTER HACK</t>
  </si>
  <si>
    <t>ENG PLS</t>
  </si>
  <si>
    <t>PADDY O' MULE</t>
  </si>
  <si>
    <t>KEYHOLE</t>
  </si>
  <si>
    <t>SINGLE POLE</t>
  </si>
  <si>
    <t>CLOVERLEAF</t>
  </si>
  <si>
    <t>SPEED BARREL</t>
  </si>
  <si>
    <t>HITCH PAIRS</t>
  </si>
  <si>
    <t>GYP &amp; JUDE</t>
  </si>
  <si>
    <t>RALPH ATKINSON</t>
  </si>
  <si>
    <t>DRIVER</t>
  </si>
  <si>
    <t>PLEASURE DRIVE</t>
  </si>
  <si>
    <t>DRIVE &amp; RIDE</t>
  </si>
  <si>
    <t>SMITH STATION</t>
  </si>
  <si>
    <t>POLE BEND</t>
  </si>
  <si>
    <t>PLEASURE</t>
  </si>
  <si>
    <t>SHOWMANSHIP</t>
  </si>
  <si>
    <t>SCRAMBLE</t>
  </si>
  <si>
    <t>WIN</t>
  </si>
  <si>
    <t>KELLI PLOCHER</t>
  </si>
  <si>
    <t>SORTING</t>
  </si>
  <si>
    <t>STEER STOP</t>
  </si>
  <si>
    <t>KERN</t>
  </si>
  <si>
    <t>KER</t>
  </si>
  <si>
    <t>GAMBLR'S CHOICE</t>
  </si>
  <si>
    <t>BILL HARTWIG</t>
  </si>
  <si>
    <t>SWEEPSTAKES</t>
  </si>
  <si>
    <t>GAMBLERS CHOICE</t>
  </si>
  <si>
    <t>Driving- Racing</t>
  </si>
  <si>
    <t>GREEN YR</t>
  </si>
  <si>
    <t>Char Steer Stop</t>
  </si>
  <si>
    <t>POLE BENDING</t>
  </si>
  <si>
    <t>SPEED BARRELS</t>
  </si>
  <si>
    <t>REINSMANSHIP</t>
  </si>
  <si>
    <t>GAMBLER'S CHOICE</t>
  </si>
  <si>
    <t>RALPH ATKSINSON</t>
  </si>
  <si>
    <t>Chariot Barrels</t>
  </si>
  <si>
    <t>HALTER</t>
  </si>
  <si>
    <t>SINGLE STAKE</t>
  </si>
  <si>
    <t>SPEED BALL</t>
  </si>
  <si>
    <t>PLEASURE DRVING</t>
  </si>
  <si>
    <t>TIMED OBSTACLE</t>
  </si>
  <si>
    <t>LOG SKIDDING</t>
  </si>
  <si>
    <t>BILL NEEL</t>
  </si>
  <si>
    <t>WEST EQUITATION</t>
  </si>
  <si>
    <t>ENGLISH EQ</t>
  </si>
  <si>
    <t>CHERYL GRESLIE</t>
  </si>
  <si>
    <t>CHARIOT BARRELS</t>
  </si>
  <si>
    <t>ENG PLEASURE</t>
  </si>
  <si>
    <t>WESTERN RIDING</t>
  </si>
  <si>
    <t>WESTERN PLEASURE</t>
  </si>
  <si>
    <t>JACCI GAINES</t>
  </si>
  <si>
    <t>PLEASURE DRIVING</t>
  </si>
  <si>
    <t>SV</t>
  </si>
  <si>
    <t>FARM CASS</t>
  </si>
  <si>
    <t>FARM CLASS</t>
  </si>
  <si>
    <t>CHUCK WAGON</t>
  </si>
  <si>
    <t>JODY LOWERY</t>
  </si>
  <si>
    <t>SMOKING JOE</t>
  </si>
  <si>
    <t>TRICK PONY</t>
  </si>
  <si>
    <t>BRIAN MORRIS</t>
  </si>
  <si>
    <t>HEART B LONESOME TUXEDO</t>
  </si>
  <si>
    <t>HEART B PORTER CREEK</t>
  </si>
  <si>
    <t>CALL ME THE FIREMAN</t>
  </si>
  <si>
    <t>HEART B GRACE</t>
  </si>
  <si>
    <t>EMMA GONZALEZ</t>
  </si>
  <si>
    <t>TRYING MY PATIENCE</t>
  </si>
  <si>
    <t>NICOLE BATASTINI</t>
  </si>
  <si>
    <t>SUNNY G</t>
  </si>
  <si>
    <t>RON/BRENDA OVERTON</t>
  </si>
  <si>
    <t>RANCH STEER STOPPING</t>
  </si>
  <si>
    <t>MIKI GRESLIE-CHRIST</t>
  </si>
  <si>
    <t>CASEY AALTO/JENNIFER JONES</t>
  </si>
  <si>
    <t>JESSE JAMES</t>
  </si>
  <si>
    <t>CHARIOT LAP RACE</t>
  </si>
  <si>
    <t>ENGLISH PLEASURE</t>
  </si>
  <si>
    <t>PULLING SINGLE</t>
  </si>
  <si>
    <t>PULLING TEAMS</t>
  </si>
  <si>
    <t>JUMPERS</t>
  </si>
  <si>
    <t>GAMBLERS CHOICE TRAIL</t>
  </si>
  <si>
    <t>WESTERN TRAIL</t>
  </si>
  <si>
    <t>JACKS</t>
  </si>
  <si>
    <t>JENNETS/GELDINGS</t>
  </si>
  <si>
    <t>UNDER 14.2</t>
  </si>
  <si>
    <t>OVER 14.2</t>
  </si>
  <si>
    <t>WESTPLS SWPSTAKES</t>
  </si>
  <si>
    <t>SLENDER</t>
  </si>
  <si>
    <t>CASIE FAIRBANKS</t>
  </si>
  <si>
    <t>POLEBENDING</t>
  </si>
  <si>
    <t>BARRELS</t>
  </si>
  <si>
    <t>COWBOY'S CITY SLICKER</t>
  </si>
  <si>
    <t>HUNTER UNDER SADDLE</t>
  </si>
  <si>
    <t>REINING PRELIMS</t>
  </si>
  <si>
    <t>REINING FINALS</t>
  </si>
  <si>
    <t>WESTERN PLS SWEEPSTAKES</t>
  </si>
  <si>
    <t>BEHOLD THE DESERT</t>
  </si>
  <si>
    <t>TROY/CAROL DELFINO</t>
  </si>
  <si>
    <t>COWBOY'S MOXI JAVA</t>
  </si>
  <si>
    <t>CONNIE/RODDY LARA</t>
  </si>
  <si>
    <t>WORKING HUNTER</t>
  </si>
  <si>
    <t>WARM-UP HUNTER</t>
  </si>
  <si>
    <t>2423/2422</t>
  </si>
  <si>
    <t>PULLING MED TEAMS</t>
  </si>
  <si>
    <t>JUMP</t>
  </si>
  <si>
    <t>HALTER  LG</t>
  </si>
  <si>
    <t>HALTER MED</t>
  </si>
  <si>
    <t>MAMMOTH JACKS</t>
  </si>
  <si>
    <t>HITCH CLASS</t>
  </si>
  <si>
    <t>JENNETS/GELDINGS 3YR+</t>
  </si>
  <si>
    <t>HALTER 2YR</t>
  </si>
  <si>
    <t>JKK</t>
  </si>
  <si>
    <t>JENNETS &amp; GELDINGS</t>
  </si>
  <si>
    <t>CHAMPION</t>
  </si>
  <si>
    <t>CHERYL PANOVICH</t>
  </si>
  <si>
    <t>WARM UP HUNTER</t>
  </si>
  <si>
    <t>GC JUMPERS</t>
  </si>
  <si>
    <t>HEART B LONESOME REBEL</t>
  </si>
  <si>
    <t>VICKI HOVAN</t>
  </si>
  <si>
    <t>TTF GORDON</t>
  </si>
  <si>
    <t>JOY MCCAIN</t>
  </si>
  <si>
    <t>WARM UP HUNTERS</t>
  </si>
  <si>
    <t>GC TRAIL</t>
  </si>
  <si>
    <t>EMILY BERMAN</t>
  </si>
  <si>
    <t>WESTERN EQ</t>
  </si>
  <si>
    <t>BVH</t>
  </si>
  <si>
    <t>CHAMP</t>
  </si>
  <si>
    <t>WORKING</t>
  </si>
  <si>
    <t>JUMPING</t>
  </si>
  <si>
    <t>ROPING</t>
  </si>
  <si>
    <t>GREEN REINING</t>
  </si>
  <si>
    <t>POCO ANNIE 89'ER</t>
  </si>
  <si>
    <t>HUS</t>
  </si>
  <si>
    <t>HACK</t>
  </si>
  <si>
    <t xml:space="preserve">WARM UP </t>
  </si>
  <si>
    <t>WARM UP</t>
  </si>
  <si>
    <t>POLES</t>
  </si>
  <si>
    <t>JARID ALPERS</t>
  </si>
  <si>
    <t>SS SHORT GO</t>
  </si>
  <si>
    <t>CR KATIE</t>
  </si>
  <si>
    <t>DOUBLE L RANCH</t>
  </si>
  <si>
    <t>CR MULES</t>
  </si>
  <si>
    <t>MIKI GRESLIE</t>
  </si>
  <si>
    <t>R RUBY SLIPPERS</t>
  </si>
  <si>
    <t>FONZIE &amp; POTSIE</t>
  </si>
  <si>
    <t>ANDY RICHARDS</t>
  </si>
  <si>
    <t>GARRET'S NACHO BRAVO</t>
  </si>
  <si>
    <t>IN HAND TRAIL</t>
  </si>
  <si>
    <t>GARRETT'S NACHO BRAVO</t>
  </si>
  <si>
    <t>SS RANCH</t>
  </si>
  <si>
    <t>PENN VALLEY</t>
  </si>
  <si>
    <t>Total</t>
  </si>
  <si>
    <t>BMD</t>
  </si>
  <si>
    <t>totals</t>
  </si>
  <si>
    <t>Jo De Collins</t>
  </si>
  <si>
    <t>Potsie</t>
  </si>
  <si>
    <t>Andy Richard</t>
  </si>
  <si>
    <t>S.S.Short Go</t>
  </si>
  <si>
    <t>Smith Station Ranch</t>
  </si>
  <si>
    <t>Ramblin Rose</t>
  </si>
  <si>
    <t>Chris McParland</t>
  </si>
  <si>
    <t>Four Acres Mattie Mae</t>
  </si>
  <si>
    <t>Amanda Miloradich</t>
  </si>
  <si>
    <t>Poco Annie 89'er</t>
  </si>
  <si>
    <t>Jarid Alpers</t>
  </si>
  <si>
    <t>Exhibitor</t>
  </si>
  <si>
    <t>Emily Berman</t>
  </si>
  <si>
    <t>Miya Roccoforte</t>
  </si>
  <si>
    <t>RIDER</t>
  </si>
  <si>
    <t>STEVE BERMAN</t>
  </si>
  <si>
    <t>MEC</t>
  </si>
  <si>
    <t>SANGER</t>
  </si>
  <si>
    <t>JODY LOWREY</t>
  </si>
  <si>
    <t>Kellie Shields</t>
  </si>
  <si>
    <t>FOUR ACRES MATTIE MAE</t>
  </si>
  <si>
    <t>Jody Lowrey</t>
  </si>
  <si>
    <t>FONZIE/POTSIE</t>
  </si>
  <si>
    <t>2930/2929</t>
  </si>
  <si>
    <t>ANDY RICHARD</t>
  </si>
  <si>
    <t>SHREK</t>
  </si>
  <si>
    <t>2ND YR</t>
  </si>
  <si>
    <t>Jim Brumfield</t>
  </si>
  <si>
    <t>GAMBLERS CHOICE SINGLE</t>
  </si>
  <si>
    <t>EXHIBITOR</t>
  </si>
  <si>
    <t>CR NELLIE JEAN</t>
  </si>
  <si>
    <t>LOU MOORE JACOBSEN</t>
  </si>
  <si>
    <t>TOMCAT'S RASCAL</t>
  </si>
  <si>
    <t>YOUTH TO DRIVE</t>
  </si>
  <si>
    <t>MICHELLE GRESLIE-CHRIST</t>
  </si>
  <si>
    <t>TROY&amp;CAROL DELFINO</t>
  </si>
  <si>
    <t>LOU MOORE JACOBSON</t>
  </si>
  <si>
    <t>COPPER KITTY/ COPPER SARAH</t>
  </si>
  <si>
    <t>2623/2622</t>
  </si>
  <si>
    <t>COPPER MEG/COPPER MAUDE</t>
  </si>
  <si>
    <t>2625/2624</t>
  </si>
  <si>
    <t>TOTALS</t>
  </si>
  <si>
    <t>K.SHIELDS</t>
  </si>
  <si>
    <t>HEART B  A LIVIN DOLL</t>
  </si>
  <si>
    <t>AMANDA MILORADICH</t>
  </si>
  <si>
    <t>PADDY O'MULE</t>
  </si>
  <si>
    <t>LESLIE TRONCALE</t>
  </si>
  <si>
    <t>JUMPER CLASSIC</t>
  </si>
  <si>
    <t>ENG. PERF</t>
  </si>
  <si>
    <t>WEST. PERF</t>
  </si>
  <si>
    <t>ENG PERF</t>
  </si>
  <si>
    <t>Call Me the Fireman</t>
  </si>
  <si>
    <t>Uptown Girl</t>
  </si>
  <si>
    <t>Randi Goldsworthy</t>
  </si>
  <si>
    <t>Heart B Sadie Wells</t>
  </si>
  <si>
    <t>Vicki Hovan</t>
  </si>
  <si>
    <t>Maggie Moore</t>
  </si>
  <si>
    <t>Chris Caron</t>
  </si>
  <si>
    <t>Jacci Gaines</t>
  </si>
  <si>
    <t>WORKING PERF</t>
  </si>
  <si>
    <t>INDV. PACKING</t>
  </si>
  <si>
    <t>REDMAN'S YOSEMITE SAM</t>
  </si>
  <si>
    <t>STANDARD JACKS</t>
  </si>
  <si>
    <t>TROY &amp; Carol Delfino</t>
  </si>
  <si>
    <t>GYPE AND JUDE</t>
  </si>
  <si>
    <t>Cheryl Greslie</t>
  </si>
  <si>
    <t>DM KNIGHT CINDERELLA</t>
  </si>
  <si>
    <t>Miki Greslie-Chirst</t>
  </si>
  <si>
    <t>Vic Otten</t>
  </si>
  <si>
    <t>Casie Fairbanks</t>
  </si>
  <si>
    <t>3MAN PENNING</t>
  </si>
  <si>
    <t>EASLEY CHARLIE</t>
  </si>
  <si>
    <t>PHIL&amp; BONNIE EASLEY</t>
  </si>
  <si>
    <t>JoDe Collins</t>
  </si>
  <si>
    <t>TOP 10</t>
  </si>
  <si>
    <t>HALTER 2 &amp; UNDER</t>
  </si>
  <si>
    <t>MATURE HALTER</t>
  </si>
  <si>
    <t>DONKEY HALTER</t>
  </si>
  <si>
    <t>YOUTH GYMKHANA</t>
  </si>
  <si>
    <t>YOUTH DRIVING</t>
  </si>
  <si>
    <t>DONKEY PERFORMANCE</t>
  </si>
  <si>
    <t>COON JUMPING</t>
  </si>
  <si>
    <t>ROPING/PENNING</t>
  </si>
  <si>
    <t>JUAN WAYNE</t>
  </si>
  <si>
    <t>RYLER FAIBANKS</t>
  </si>
  <si>
    <t>BEAR VALLEY</t>
  </si>
  <si>
    <t>PLEASURE E/W</t>
  </si>
  <si>
    <t>RIDE AND DRIVE</t>
  </si>
  <si>
    <t>TIMED OBSTACLES</t>
  </si>
  <si>
    <t>HITCHED PAIRS</t>
  </si>
  <si>
    <t>GYP</t>
  </si>
  <si>
    <t>LOG SKID SINGLE</t>
  </si>
  <si>
    <t>LOG SKID TEAMS</t>
  </si>
  <si>
    <t>JUDE</t>
  </si>
  <si>
    <t>ELI'S DOLLY</t>
  </si>
  <si>
    <t>ARON HILL</t>
  </si>
  <si>
    <t>WESTERN EQ.</t>
  </si>
  <si>
    <t>MULEMANSHIP</t>
  </si>
  <si>
    <t>Olivia Berman</t>
  </si>
  <si>
    <t>WEST PLEASURE</t>
  </si>
  <si>
    <t>SPEED BARRLES</t>
  </si>
  <si>
    <t>COOPER</t>
  </si>
  <si>
    <t>KELLY MOORE</t>
  </si>
  <si>
    <t>PEARL</t>
  </si>
  <si>
    <t>PACKER</t>
  </si>
  <si>
    <t>MAYNARDS LACY J</t>
  </si>
  <si>
    <t>DRIVING</t>
  </si>
  <si>
    <t>WESTERN PERF</t>
  </si>
  <si>
    <t>COON JUMP</t>
  </si>
  <si>
    <t>SLEN</t>
  </si>
  <si>
    <t>ENGPLEASURE</t>
  </si>
  <si>
    <t>SPEEDBALL</t>
  </si>
  <si>
    <t>TEAM ROPING - PICK</t>
  </si>
  <si>
    <t>TEAM ROPING - DRAW</t>
  </si>
  <si>
    <t>MORRIS ARON</t>
  </si>
  <si>
    <t>1ST YR</t>
  </si>
  <si>
    <t>UPTOWN GIRL</t>
  </si>
  <si>
    <t>RANDI GOLDSWORTHY</t>
  </si>
  <si>
    <t>DRIFTER'S EL PASO</t>
  </si>
  <si>
    <t>YOUTH PACKER</t>
  </si>
  <si>
    <t>NON PRO PACKER</t>
  </si>
  <si>
    <t>JODE G</t>
  </si>
  <si>
    <t>STRAWBERRY G</t>
  </si>
  <si>
    <t>Abby Johnson</t>
  </si>
  <si>
    <t>HEART B SADIE WELLS</t>
  </si>
  <si>
    <t>LONE BRANCH ASSTERISK</t>
  </si>
  <si>
    <t>RANCH MULE</t>
  </si>
  <si>
    <t>SEA MY TRICKS/SEA MY DRAGO</t>
  </si>
  <si>
    <t>JENNIFER MITCHELL</t>
  </si>
  <si>
    <t>TOM FELAND</t>
  </si>
  <si>
    <t>JILL TF &amp; JANE TF</t>
  </si>
  <si>
    <t>3034/3033</t>
  </si>
  <si>
    <t>2708/2846</t>
  </si>
  <si>
    <t>THE BLACK PEARL</t>
  </si>
  <si>
    <t>OLIVIA BERMAN</t>
  </si>
  <si>
    <t>CADDO OKLAHOMA</t>
  </si>
  <si>
    <t xml:space="preserve"> PC AL JO C</t>
  </si>
  <si>
    <t>CONNIE LARA</t>
  </si>
  <si>
    <t>BILL BLUE</t>
  </si>
  <si>
    <t>DEANY &amp; PEARL</t>
  </si>
  <si>
    <t>RHONDA NELSON</t>
  </si>
  <si>
    <t>ERIKA HAZEN</t>
  </si>
  <si>
    <t>BERMAN</t>
  </si>
  <si>
    <t>Action's Playbunny</t>
  </si>
  <si>
    <t>DRAFT</t>
  </si>
  <si>
    <t>DOUBLE C'S BIG ERN</t>
  </si>
  <si>
    <t>TEA PARTY</t>
  </si>
  <si>
    <t>BLUE STROUD</t>
  </si>
  <si>
    <t>DOUBLE  C'S BIG ERN</t>
  </si>
  <si>
    <t>ENGLISH PERF</t>
  </si>
  <si>
    <t>STEER DAUBING</t>
  </si>
  <si>
    <t>Anastasia Harvey</t>
  </si>
  <si>
    <t>ENGLISH PL</t>
  </si>
  <si>
    <t>Ryler Fairbanks</t>
  </si>
  <si>
    <t>PENN</t>
  </si>
  <si>
    <t>EASLEY CHARLEY</t>
  </si>
  <si>
    <t>BONNIE EASLEY</t>
  </si>
  <si>
    <t>PACKING</t>
  </si>
  <si>
    <t>DOUBLE C'S BOBBA LOUIE</t>
  </si>
  <si>
    <t>MIKI GRESLIE CRIST</t>
  </si>
  <si>
    <t>FF Cowboy Royale</t>
  </si>
  <si>
    <t>Alicia Wendt</t>
  </si>
  <si>
    <t>DONK A LENA</t>
  </si>
  <si>
    <t>JIM BRUMFIELD</t>
  </si>
  <si>
    <t>VICKY POWERS</t>
  </si>
  <si>
    <t>MID STATE</t>
  </si>
  <si>
    <t>MS</t>
  </si>
  <si>
    <t>14.2 &amp; 0VER</t>
  </si>
  <si>
    <t>SHEA VICK</t>
  </si>
  <si>
    <t>PACK TRAIL</t>
  </si>
  <si>
    <t>DRESSAGE</t>
  </si>
  <si>
    <t>WESTERN EQUITATION</t>
  </si>
  <si>
    <t>PEARL/DEANY</t>
  </si>
  <si>
    <t>5816A</t>
  </si>
  <si>
    <t>5863A</t>
  </si>
  <si>
    <t>5294A</t>
  </si>
  <si>
    <t>AMA #</t>
  </si>
  <si>
    <t>5060A</t>
  </si>
  <si>
    <t>4755A</t>
  </si>
  <si>
    <t>6118A</t>
  </si>
  <si>
    <t>7008A</t>
  </si>
  <si>
    <t>5265A</t>
  </si>
  <si>
    <t>320A</t>
  </si>
  <si>
    <t>Lou Moore-Jacobsen</t>
  </si>
  <si>
    <t>Amanda Miloracdich</t>
  </si>
  <si>
    <t>Joe Gonzalez</t>
  </si>
  <si>
    <t>Janie Collins'</t>
  </si>
  <si>
    <t>DEANY &amp; PEARL/FONZIE POTSIE</t>
  </si>
  <si>
    <t>MADERA</t>
  </si>
  <si>
    <t>BRIDLED ENGLISH PERFORMANCE</t>
  </si>
  <si>
    <t>WP SWEEPSTAKES</t>
  </si>
  <si>
    <t>Rider</t>
  </si>
  <si>
    <t>MR. BIG</t>
  </si>
  <si>
    <t>JAN HUFFSTUTLER</t>
  </si>
  <si>
    <t>ABBY JOHNSON</t>
  </si>
  <si>
    <t>ENGLISH EQUITATION</t>
  </si>
  <si>
    <t>DONKEY GYMKHANA</t>
  </si>
  <si>
    <t>QUAYLA RED</t>
  </si>
  <si>
    <t>RILEY PREWITT</t>
  </si>
  <si>
    <t>FF COWBOYS ROYALE</t>
  </si>
  <si>
    <t>BOX C MY CUP OF TEA</t>
  </si>
  <si>
    <t>DAKOTA MASSEY</t>
  </si>
  <si>
    <t>BOB HERRICK</t>
  </si>
  <si>
    <t>DOLLY'S TOO ROWDY</t>
  </si>
  <si>
    <t>JOY VALCHECK</t>
  </si>
  <si>
    <t>Lou Moore Jacobsen</t>
  </si>
  <si>
    <t>BIRTY GIRL</t>
  </si>
  <si>
    <t>FF COWBOY'S ROYALE</t>
  </si>
  <si>
    <t>ALICIA WENDT</t>
  </si>
  <si>
    <t>10 &amp; under WALK/JOG</t>
  </si>
  <si>
    <t>PENNY MUSIC</t>
  </si>
  <si>
    <t>CARL LIND</t>
  </si>
  <si>
    <t>DOUBLE C'S ROUGH COUNTRY</t>
  </si>
  <si>
    <t>EASLEY LITTLE BIT FANCY</t>
  </si>
  <si>
    <t>COLLEEN HARNEY</t>
  </si>
  <si>
    <t>Rod Lara</t>
  </si>
  <si>
    <t>Blue Stroud</t>
  </si>
  <si>
    <t>Bonnie Easley</t>
  </si>
  <si>
    <t>MIKI GRESLIE-CRIST</t>
  </si>
  <si>
    <t>ANDY RICHARSON</t>
  </si>
  <si>
    <t>Dolly's Too Rowdy</t>
  </si>
  <si>
    <t>Joy Valcheck</t>
  </si>
  <si>
    <t>My Maggie Mae</t>
  </si>
  <si>
    <t>Daria Vanselow</t>
  </si>
  <si>
    <t>Heart B Marley Monroe</t>
  </si>
  <si>
    <t>ONE HOT TAMOLLY</t>
  </si>
  <si>
    <t>AMANDA SMITH</t>
  </si>
  <si>
    <t>7046A</t>
  </si>
  <si>
    <t>7090A</t>
  </si>
  <si>
    <t>5547A</t>
  </si>
  <si>
    <t>OKLAHOMA SWEETPEA</t>
  </si>
  <si>
    <t>Connie Lara</t>
  </si>
  <si>
    <t>WHITE TRASH</t>
  </si>
  <si>
    <t>BRYCE HATHAWAY</t>
  </si>
  <si>
    <t>FLORENE TRAINOR</t>
  </si>
  <si>
    <t>AL BIRT</t>
  </si>
  <si>
    <t>SOUTHSIDE PEGGY SUE</t>
  </si>
  <si>
    <t>LONI LANGDON</t>
  </si>
  <si>
    <t>MY MAGGIE MAE</t>
  </si>
  <si>
    <t>DARIA VANSELOW</t>
  </si>
  <si>
    <t>5931A</t>
  </si>
  <si>
    <t>6083A</t>
  </si>
  <si>
    <t>PRINCESS FART SPARKLE</t>
  </si>
  <si>
    <t>CR MOXIE J</t>
  </si>
  <si>
    <t>14 - 17</t>
  </si>
  <si>
    <t>`6 - 13</t>
  </si>
  <si>
    <t>SWEET MELISSA</t>
  </si>
  <si>
    <t>Angela Greer</t>
  </si>
  <si>
    <t>MAYNARD'S LACY J</t>
  </si>
  <si>
    <t>JONNIE STROUD</t>
  </si>
  <si>
    <t>Baylie Stroud</t>
  </si>
  <si>
    <t>CLOVERLEAF BARRELS</t>
  </si>
  <si>
    <t>Tucker Slender</t>
  </si>
  <si>
    <t>JOE C</t>
  </si>
  <si>
    <t>DON MCCRACKEN</t>
  </si>
  <si>
    <t>HSF TRICKED OUT</t>
  </si>
  <si>
    <t>BECKY SANTUCCI</t>
  </si>
  <si>
    <t>Aron Hill</t>
  </si>
  <si>
    <t>Morris Aron</t>
  </si>
  <si>
    <t>Michelle Chico</t>
  </si>
  <si>
    <t>HSF Snazzy Trick</t>
  </si>
  <si>
    <t>CATTLE SORTING (TEAM)</t>
  </si>
  <si>
    <t>IND PACKING</t>
  </si>
  <si>
    <t>OKLAHOMA SWEET PEA</t>
  </si>
  <si>
    <t>JASON SMITH</t>
  </si>
  <si>
    <t>JOY MCAIN</t>
  </si>
  <si>
    <t>CHRIS MCFARLAND</t>
  </si>
  <si>
    <t>2929/2930</t>
  </si>
  <si>
    <t>FIGURE 8 FLAG</t>
  </si>
  <si>
    <t>BRYCE HATHWAY</t>
  </si>
  <si>
    <t>W/J ENG PLEASURE</t>
  </si>
  <si>
    <t>DOUBLE C'S ORTEGA</t>
  </si>
  <si>
    <t>MIYA ROCCOFORTE</t>
  </si>
  <si>
    <t>SPENCERS ACRES DIXIE DOO</t>
  </si>
  <si>
    <t>KRISTI KNIGHT</t>
  </si>
  <si>
    <t>SEA MY TRICKS</t>
  </si>
  <si>
    <t>DM HOPE ANA PRAYER</t>
  </si>
  <si>
    <t>DAWN MARIE HENDERSON</t>
  </si>
  <si>
    <t>HSF TRICK OR TREAT</t>
  </si>
  <si>
    <t>DIANE GRIMES</t>
  </si>
  <si>
    <t>MR EAR E SISTABLE</t>
  </si>
  <si>
    <t>Dawn Marie Henderson</t>
  </si>
  <si>
    <t>FONZIE &amp; POTZIE</t>
  </si>
  <si>
    <t>Loni Langdon</t>
  </si>
  <si>
    <t>Jason Smith</t>
  </si>
  <si>
    <t>PADDY O MULE</t>
  </si>
  <si>
    <t>Rick Clark</t>
  </si>
  <si>
    <t>NOVICE</t>
  </si>
  <si>
    <t>BVS</t>
  </si>
  <si>
    <t>GOLD COUNTRY</t>
  </si>
  <si>
    <t>GOLD CTY</t>
  </si>
  <si>
    <t>GOLD CTRY</t>
  </si>
  <si>
    <t xml:space="preserve">GOLD </t>
  </si>
  <si>
    <t>GOLD</t>
  </si>
  <si>
    <t>USING DONKEY</t>
  </si>
  <si>
    <t>PLEASURE DRIVE WORKING</t>
  </si>
  <si>
    <t xml:space="preserve"> GREEN WORKING PERFORMANCE</t>
  </si>
  <si>
    <t>RICK JACOBSEN</t>
  </si>
  <si>
    <t>Paola Pedranti</t>
  </si>
  <si>
    <t>WEST PL</t>
  </si>
  <si>
    <t>HEART B A LIVING DOLL</t>
  </si>
  <si>
    <t>Heart B a Living Doll</t>
  </si>
  <si>
    <t>GC DRIVING</t>
  </si>
  <si>
    <t>10 &amp; UNDER</t>
  </si>
  <si>
    <t>MISTER EAR E SISTABLE</t>
  </si>
  <si>
    <t>DOUBLE C'S TARZAN</t>
  </si>
  <si>
    <t>AKIN'S CHOKLIT PUD'N</t>
  </si>
  <si>
    <t>WESTERN DRESSAGE</t>
  </si>
  <si>
    <t>OM SIDEKICKS FROSTED MOCHA</t>
  </si>
  <si>
    <t>LISA HENDRICKS</t>
  </si>
  <si>
    <t>HEART B MADDIE</t>
  </si>
  <si>
    <t>FRANCES HATHAWAY</t>
  </si>
  <si>
    <t>MISS B HAVIN'</t>
  </si>
  <si>
    <t>RICK &amp; PENNY CLARK</t>
  </si>
  <si>
    <t>ENGLISH DRESSAGE</t>
  </si>
  <si>
    <t>OM SIDEKICK'S FROSTED MOCHA</t>
  </si>
  <si>
    <t>5190A</t>
  </si>
  <si>
    <t>5454A</t>
  </si>
  <si>
    <t>10 &amp; under EQUITATION</t>
  </si>
  <si>
    <t xml:space="preserve">2016 AMA POINTS </t>
  </si>
  <si>
    <t>DDOUBLE C'S TARZAN</t>
  </si>
  <si>
    <t>Carol Delfino</t>
  </si>
  <si>
    <t>KATHY RHODE</t>
  </si>
  <si>
    <t>LEE HERRICK</t>
  </si>
  <si>
    <t>DONNA HAMPTON</t>
  </si>
  <si>
    <t>LAST CHANCE</t>
  </si>
  <si>
    <t>Shane Fairbanks</t>
  </si>
  <si>
    <t>SONNY BOY</t>
  </si>
  <si>
    <t>CLIFF LINDGREN</t>
  </si>
  <si>
    <t>?</t>
  </si>
  <si>
    <t>BB MAGEE</t>
  </si>
  <si>
    <t>Laura Hermanson</t>
  </si>
  <si>
    <t>SUSAN MAGEE</t>
  </si>
  <si>
    <t>TOMMY LINDER</t>
  </si>
  <si>
    <t>JIM MCCAIN</t>
  </si>
  <si>
    <t>POCO ANNIE 89ER</t>
  </si>
  <si>
    <t>OBSTACLES</t>
  </si>
  <si>
    <t>STING RAY</t>
  </si>
  <si>
    <t>OBSTACLE DRIVING</t>
  </si>
  <si>
    <t>Kathy Rhode</t>
  </si>
  <si>
    <t>Roman IV's Dun It Legal</t>
  </si>
  <si>
    <t>Cooper</t>
  </si>
  <si>
    <t>Kelly Moore</t>
  </si>
  <si>
    <t>DONKEY PERF</t>
  </si>
  <si>
    <t>FIFTY SHADES OF FOXY</t>
  </si>
  <si>
    <t>KIMBERLY HUCKABY</t>
  </si>
  <si>
    <t>SEND THE CHECK</t>
  </si>
  <si>
    <t>JILL OLSEN</t>
  </si>
  <si>
    <t>ALL IN SILVER</t>
  </si>
  <si>
    <t>DAN HOLLAND</t>
  </si>
  <si>
    <t>DEBBIE WALKINSHAW</t>
  </si>
  <si>
    <t>PISTOLS AND POSIES</t>
  </si>
  <si>
    <t>TABITHA HOLLAND</t>
  </si>
  <si>
    <t>D &amp; S FRANCIS</t>
  </si>
  <si>
    <t>VICTORIA TOY</t>
  </si>
  <si>
    <t>HONKY TONK ANGEL</t>
  </si>
  <si>
    <t>RENE FILLEY</t>
  </si>
  <si>
    <t>CR GOLDIE</t>
  </si>
  <si>
    <t>JOHN MAGEE</t>
  </si>
  <si>
    <t>HUNTERS</t>
  </si>
  <si>
    <t>GOOD GOLLY MISS MOLLIE</t>
  </si>
  <si>
    <t>5533A</t>
  </si>
  <si>
    <t>Kennedy Bigham</t>
  </si>
  <si>
    <t>MV BEN'S DIXIE DELL</t>
  </si>
  <si>
    <t>Tessa Was;lkinshaw</t>
  </si>
  <si>
    <t>Rene Filley</t>
  </si>
  <si>
    <t>Al Birt</t>
  </si>
  <si>
    <t xml:space="preserve">CHARIOT STRAIGHT </t>
  </si>
  <si>
    <t>HALTER YEARLING</t>
  </si>
  <si>
    <t>HALTER TWO YEAR OLDS</t>
  </si>
  <si>
    <t>HSF TRICKY ELVIS</t>
  </si>
  <si>
    <t>LORI  VALERIE</t>
  </si>
  <si>
    <t>14.2 &amp; OVER</t>
  </si>
  <si>
    <t>CR Rinestone Cowboy</t>
  </si>
  <si>
    <t>Jamie McCain</t>
  </si>
  <si>
    <t>Honky Tonk Angel</t>
  </si>
  <si>
    <t>Kim Foster</t>
  </si>
  <si>
    <t>DOUBLE C'S NIGHT FURY</t>
  </si>
  <si>
    <t>DOUBLE C'S JAMUP</t>
  </si>
  <si>
    <t>DDOUBLE C'S ORTEGA</t>
  </si>
  <si>
    <t>JUST BURT</t>
  </si>
  <si>
    <t>BARBARA SCHUYLER</t>
  </si>
  <si>
    <t>5447A</t>
  </si>
  <si>
    <t>J</t>
  </si>
  <si>
    <t>J.B. BROWN</t>
  </si>
  <si>
    <t>BARBARA &amp; CLARK SCHUYLER</t>
  </si>
  <si>
    <t>MM GEMMA THE MOUNTAIN</t>
  </si>
  <si>
    <t>MICHELE JAY-RUSSELL</t>
  </si>
  <si>
    <t>7128A</t>
  </si>
  <si>
    <t>W/J TRAIL</t>
  </si>
  <si>
    <t>2 YR OLD</t>
  </si>
  <si>
    <t>YEARLING</t>
  </si>
  <si>
    <t>Michele Jay-Russell</t>
  </si>
  <si>
    <t>MM Gemma the Mountain</t>
  </si>
  <si>
    <t>DOUBLE C'S PLATERO</t>
  </si>
  <si>
    <t>GENERAL ELECTRIK</t>
  </si>
  <si>
    <t>FRANK CANO</t>
  </si>
  <si>
    <t>Barbara Schuyler</t>
  </si>
  <si>
    <t>DONALD GUICE</t>
  </si>
  <si>
    <t>Becky Santucci</t>
  </si>
  <si>
    <t>HOOCHI GUCCI</t>
  </si>
  <si>
    <t>KLASSY KIT</t>
  </si>
  <si>
    <t>CINDY GIBSON</t>
  </si>
  <si>
    <t>Amanda Pate</t>
  </si>
  <si>
    <t>Victoria Toy</t>
  </si>
  <si>
    <t>WORKING HUNTERS</t>
  </si>
  <si>
    <t>Analiese Schat</t>
  </si>
  <si>
    <t>MISS B HAVIN</t>
  </si>
  <si>
    <t>ENG PLEASURE W/T</t>
  </si>
  <si>
    <t>WESTERN PLEASURE W/J</t>
  </si>
  <si>
    <t>BLOSSOM TRAIL</t>
  </si>
  <si>
    <t>REEDLEY</t>
  </si>
  <si>
    <t>BLOSSOM</t>
  </si>
  <si>
    <t>BT</t>
  </si>
  <si>
    <t>R</t>
  </si>
  <si>
    <t>ROMAN'S IV TRIGER HAPPY</t>
  </si>
  <si>
    <t>TAMI ROSSI</t>
  </si>
  <si>
    <t>Penny Music</t>
  </si>
  <si>
    <t>Wide Awake</t>
  </si>
  <si>
    <t>Jessica Bishop</t>
  </si>
  <si>
    <t>Bill Hartwig</t>
  </si>
  <si>
    <t>KODA CHROME</t>
  </si>
  <si>
    <t>JESTINE BUTTS</t>
  </si>
  <si>
    <t>Miss B' Havin</t>
  </si>
  <si>
    <t>Box C My Cup of Tea</t>
  </si>
  <si>
    <t>EQUITATION E/W</t>
  </si>
  <si>
    <t>2644A</t>
  </si>
  <si>
    <t>PLEASURE W/J</t>
  </si>
  <si>
    <t>TRAIL W/J</t>
  </si>
  <si>
    <t>Alani De Los Santos*</t>
  </si>
  <si>
    <t>*NON MEMBER</t>
  </si>
  <si>
    <t>ENG EQUITATION</t>
  </si>
  <si>
    <t>2z</t>
  </si>
  <si>
    <t>.</t>
  </si>
  <si>
    <t>Ruby Rue</t>
  </si>
  <si>
    <t>Heart B Oliver</t>
  </si>
  <si>
    <t>Audrey Goldsmith</t>
  </si>
  <si>
    <t>NQ</t>
  </si>
  <si>
    <t>NQ = did not compete in 3 shows</t>
  </si>
  <si>
    <t>non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</si>
</sst>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26" x14ac:knownFonts="1">
    <font>
      <sz val="10"/>
      <name val="Arial"/>
    </font>
    <font>
      <b/>
      <sz val="14"/>
      <name val="Arial"/>
      <family val="2"/>
    </font>
    <font>
      <sz val="10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b/>
      <sz val="10"/>
      <name val="Arial"/>
      <family val="2"/>
    </font>
    <font>
      <b/>
      <sz val="11"/>
      <name val="Palatino Linotype"/>
      <family val="1"/>
    </font>
    <font>
      <b/>
      <sz val="11"/>
      <name val="Arial"/>
      <family val="2"/>
    </font>
    <font>
      <sz val="10"/>
      <color theme="1"/>
      <name val="Palatino Linotype"/>
      <family val="1"/>
    </font>
    <font>
      <sz val="10"/>
      <color theme="4" tint="-0.249977111117893"/>
      <name val="Arial"/>
      <family val="2"/>
    </font>
    <font>
      <sz val="10"/>
      <color theme="1"/>
      <name val="Arial"/>
      <family val="2"/>
    </font>
    <font>
      <b/>
      <sz val="18"/>
      <name val="Palatino Linotype"/>
      <family val="1"/>
    </font>
    <font>
      <b/>
      <sz val="18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FF9999"/>
        <bgColor rgb="FF000000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9CB084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0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textRotation="90"/>
    </xf>
    <xf numFmtId="0" fontId="3" fillId="5" borderId="1" xfId="0" applyFont="1" applyFill="1" applyBorder="1" applyAlignment="1">
      <alignment horizontal="center" textRotation="90"/>
    </xf>
    <xf numFmtId="0" fontId="3" fillId="6" borderId="1" xfId="0" applyFont="1" applyFill="1" applyBorder="1" applyAlignment="1">
      <alignment horizontal="center" textRotation="90"/>
    </xf>
    <xf numFmtId="0" fontId="3" fillId="7" borderId="1" xfId="0" applyFont="1" applyFill="1" applyBorder="1" applyAlignment="1">
      <alignment horizontal="center" textRotation="90"/>
    </xf>
    <xf numFmtId="0" fontId="3" fillId="8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90"/>
    </xf>
    <xf numFmtId="0" fontId="3" fillId="9" borderId="1" xfId="0" applyFont="1" applyFill="1" applyBorder="1" applyAlignment="1">
      <alignment horizontal="center" textRotation="90"/>
    </xf>
    <xf numFmtId="0" fontId="3" fillId="0" borderId="2" xfId="0" applyFont="1" applyFill="1" applyBorder="1" applyAlignment="1">
      <alignment horizontal="center" textRotation="90"/>
    </xf>
    <xf numFmtId="0" fontId="3" fillId="6" borderId="3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4" fillId="0" borderId="1" xfId="0" applyFont="1" applyBorder="1"/>
    <xf numFmtId="0" fontId="4" fillId="0" borderId="4" xfId="0" applyFont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0" borderId="1" xfId="0" applyFill="1" applyBorder="1"/>
    <xf numFmtId="0" fontId="0" fillId="9" borderId="1" xfId="0" applyFill="1" applyBorder="1"/>
    <xf numFmtId="0" fontId="0" fillId="2" borderId="1" xfId="0" applyFill="1" applyBorder="1"/>
    <xf numFmtId="0" fontId="0" fillId="3" borderId="1" xfId="0" applyFill="1" applyBorder="1"/>
    <xf numFmtId="0" fontId="4" fillId="0" borderId="5" xfId="0" applyFont="1" applyBorder="1"/>
    <xf numFmtId="0" fontId="4" fillId="0" borderId="6" xfId="0" applyFont="1" applyBorder="1"/>
    <xf numFmtId="0" fontId="4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/>
    <xf numFmtId="0" fontId="4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/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9" fillId="0" borderId="6" xfId="0" applyFont="1" applyBorder="1"/>
    <xf numFmtId="0" fontId="9" fillId="0" borderId="1" xfId="0" applyFont="1" applyBorder="1"/>
    <xf numFmtId="0" fontId="10" fillId="0" borderId="6" xfId="0" applyFont="1" applyBorder="1"/>
    <xf numFmtId="0" fontId="11" fillId="0" borderId="6" xfId="0" applyFont="1" applyBorder="1"/>
    <xf numFmtId="0" fontId="0" fillId="0" borderId="0" xfId="0" applyFill="1" applyBorder="1"/>
    <xf numFmtId="0" fontId="0" fillId="0" borderId="0" xfId="0" applyFill="1"/>
    <xf numFmtId="0" fontId="0" fillId="7" borderId="0" xfId="0" applyFill="1"/>
    <xf numFmtId="0" fontId="4" fillId="0" borderId="0" xfId="0" applyFont="1" applyFill="1" applyBorder="1"/>
    <xf numFmtId="11" fontId="0" fillId="0" borderId="0" xfId="0" applyNumberFormat="1"/>
    <xf numFmtId="0" fontId="4" fillId="0" borderId="1" xfId="0" applyFont="1" applyFill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Fill="1" applyBorder="1"/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0" borderId="1" xfId="0" applyFont="1" applyFill="1" applyBorder="1"/>
    <xf numFmtId="0" fontId="15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 textRotation="90"/>
    </xf>
    <xf numFmtId="0" fontId="15" fillId="0" borderId="1" xfId="0" applyFont="1" applyFill="1" applyBorder="1" applyAlignment="1">
      <alignment horizontal="center" textRotation="90"/>
    </xf>
    <xf numFmtId="0" fontId="15" fillId="0" borderId="2" xfId="0" applyFont="1" applyFill="1" applyBorder="1" applyAlignment="1">
      <alignment horizontal="center" textRotation="90"/>
    </xf>
    <xf numFmtId="0" fontId="14" fillId="0" borderId="1" xfId="0" applyFont="1" applyBorder="1"/>
    <xf numFmtId="0" fontId="14" fillId="0" borderId="4" xfId="0" applyFont="1" applyBorder="1"/>
    <xf numFmtId="0" fontId="14" fillId="3" borderId="1" xfId="0" applyFont="1" applyFill="1" applyBorder="1" applyAlignment="1">
      <alignment horizontal="center"/>
    </xf>
    <xf numFmtId="0" fontId="14" fillId="0" borderId="6" xfId="0" applyFont="1" applyBorder="1"/>
    <xf numFmtId="0" fontId="14" fillId="2" borderId="1" xfId="0" applyFont="1" applyFill="1" applyBorder="1" applyAlignment="1">
      <alignment horizontal="center"/>
    </xf>
    <xf numFmtId="0" fontId="14" fillId="3" borderId="1" xfId="0" applyFont="1" applyFill="1" applyBorder="1"/>
    <xf numFmtId="0" fontId="15" fillId="3" borderId="1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8" xfId="0" applyFont="1" applyBorder="1"/>
    <xf numFmtId="0" fontId="4" fillId="3" borderId="8" xfId="0" applyFont="1" applyFill="1" applyBorder="1" applyAlignment="1">
      <alignment horizontal="center"/>
    </xf>
    <xf numFmtId="0" fontId="14" fillId="10" borderId="0" xfId="0" applyFont="1" applyFill="1"/>
    <xf numFmtId="0" fontId="14" fillId="10" borderId="0" xfId="0" applyFont="1" applyFill="1" applyBorder="1"/>
    <xf numFmtId="0" fontId="14" fillId="0" borderId="0" xfId="0" applyFont="1" applyFill="1"/>
    <xf numFmtId="0" fontId="14" fillId="11" borderId="0" xfId="0" applyFont="1" applyFill="1"/>
    <xf numFmtId="0" fontId="15" fillId="10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 textRotation="90"/>
    </xf>
    <xf numFmtId="0" fontId="15" fillId="3" borderId="8" xfId="0" applyFont="1" applyFill="1" applyBorder="1" applyAlignment="1">
      <alignment horizontal="center"/>
    </xf>
    <xf numFmtId="0" fontId="14" fillId="0" borderId="8" xfId="0" applyFont="1" applyBorder="1"/>
    <xf numFmtId="0" fontId="14" fillId="3" borderId="8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0" borderId="0" xfId="0" applyFont="1" applyAlignment="1"/>
    <xf numFmtId="0" fontId="14" fillId="0" borderId="5" xfId="0" applyFont="1" applyBorder="1"/>
    <xf numFmtId="0" fontId="14" fillId="0" borderId="0" xfId="0" applyFont="1" applyFill="1" applyAlignment="1"/>
    <xf numFmtId="164" fontId="14" fillId="0" borderId="0" xfId="0" applyNumberFormat="1" applyFont="1" applyFill="1"/>
    <xf numFmtId="164" fontId="14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/>
    <xf numFmtId="16" fontId="14" fillId="0" borderId="0" xfId="0" applyNumberFormat="1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3" borderId="8" xfId="0" applyFont="1" applyFill="1" applyBorder="1" applyAlignment="1">
      <alignment horizontal="center" textRotation="90"/>
    </xf>
    <xf numFmtId="0" fontId="15" fillId="5" borderId="8" xfId="0" applyFont="1" applyFill="1" applyBorder="1" applyAlignment="1">
      <alignment horizontal="center" textRotation="90"/>
    </xf>
    <xf numFmtId="0" fontId="15" fillId="2" borderId="8" xfId="0" applyFont="1" applyFill="1" applyBorder="1" applyAlignment="1">
      <alignment horizontal="center" textRotation="90"/>
    </xf>
    <xf numFmtId="0" fontId="14" fillId="0" borderId="1" xfId="0" applyFont="1" applyBorder="1" applyAlignment="1"/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textRotation="90"/>
    </xf>
    <xf numFmtId="0" fontId="4" fillId="0" borderId="2" xfId="0" applyFont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" xfId="0" applyBorder="1"/>
    <xf numFmtId="164" fontId="14" fillId="0" borderId="0" xfId="0" applyNumberFormat="1" applyFont="1" applyFill="1" applyBorder="1" applyAlignment="1">
      <alignment horizontal="right"/>
    </xf>
    <xf numFmtId="0" fontId="14" fillId="7" borderId="0" xfId="0" applyFont="1" applyFill="1"/>
    <xf numFmtId="0" fontId="15" fillId="13" borderId="1" xfId="0" applyFont="1" applyFill="1" applyBorder="1"/>
    <xf numFmtId="0" fontId="3" fillId="0" borderId="1" xfId="0" applyFont="1" applyBorder="1" applyAlignment="1">
      <alignment horizontal="center"/>
    </xf>
    <xf numFmtId="0" fontId="14" fillId="3" borderId="8" xfId="0" applyFont="1" applyFill="1" applyBorder="1" applyAlignment="1">
      <alignment horizontal="center" textRotation="90"/>
    </xf>
    <xf numFmtId="0" fontId="15" fillId="4" borderId="8" xfId="0" applyFont="1" applyFill="1" applyBorder="1" applyAlignment="1">
      <alignment horizontal="center" textRotation="90"/>
    </xf>
    <xf numFmtId="0" fontId="15" fillId="12" borderId="8" xfId="0" applyFont="1" applyFill="1" applyBorder="1" applyAlignment="1">
      <alignment horizontal="center" textRotation="90"/>
    </xf>
    <xf numFmtId="0" fontId="14" fillId="0" borderId="10" xfId="0" applyFont="1" applyFill="1" applyBorder="1"/>
    <xf numFmtId="0" fontId="14" fillId="0" borderId="0" xfId="0" applyFont="1" applyBorder="1" applyAlignment="1"/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1" xfId="0" applyFont="1" applyBorder="1"/>
    <xf numFmtId="0" fontId="17" fillId="0" borderId="0" xfId="0" applyFont="1" applyFill="1" applyBorder="1"/>
    <xf numFmtId="0" fontId="17" fillId="0" borderId="1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2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textRotation="90"/>
    </xf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4" fillId="0" borderId="10" xfId="0" applyFont="1" applyBorder="1"/>
    <xf numFmtId="0" fontId="3" fillId="3" borderId="5" xfId="0" applyFont="1" applyFill="1" applyBorder="1" applyAlignment="1">
      <alignment horizontal="center" textRotation="90"/>
    </xf>
    <xf numFmtId="0" fontId="14" fillId="14" borderId="0" xfId="0" applyFont="1" applyFill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4" fillId="17" borderId="1" xfId="0" applyFont="1" applyFill="1" applyBorder="1"/>
    <xf numFmtId="0" fontId="15" fillId="17" borderId="1" xfId="0" applyFont="1" applyFill="1" applyBorder="1" applyAlignment="1">
      <alignment horizontal="center" textRotation="90"/>
    </xf>
    <xf numFmtId="0" fontId="15" fillId="17" borderId="8" xfId="0" applyFont="1" applyFill="1" applyBorder="1" applyAlignment="1">
      <alignment horizontal="center"/>
    </xf>
    <xf numFmtId="0" fontId="15" fillId="19" borderId="1" xfId="0" applyFont="1" applyFill="1" applyBorder="1" applyAlignment="1">
      <alignment horizontal="center" textRotation="90"/>
    </xf>
    <xf numFmtId="0" fontId="15" fillId="19" borderId="8" xfId="0" applyFont="1" applyFill="1" applyBorder="1" applyAlignment="1">
      <alignment horizontal="center"/>
    </xf>
    <xf numFmtId="0" fontId="14" fillId="19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 textRotation="90"/>
    </xf>
    <xf numFmtId="0" fontId="3" fillId="19" borderId="5" xfId="0" applyFont="1" applyFill="1" applyBorder="1" applyAlignment="1">
      <alignment horizontal="center" textRotation="90"/>
    </xf>
    <xf numFmtId="0" fontId="3" fillId="19" borderId="1" xfId="0" applyFont="1" applyFill="1" applyBorder="1" applyAlignment="1">
      <alignment horizontal="center"/>
    </xf>
    <xf numFmtId="0" fontId="6" fillId="19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 textRotation="90"/>
    </xf>
    <xf numFmtId="0" fontId="3" fillId="16" borderId="1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15" fillId="18" borderId="1" xfId="0" applyFont="1" applyFill="1" applyBorder="1" applyAlignment="1">
      <alignment horizontal="center" textRotation="90"/>
    </xf>
    <xf numFmtId="0" fontId="15" fillId="18" borderId="8" xfId="0" applyFont="1" applyFill="1" applyBorder="1" applyAlignment="1">
      <alignment horizontal="center"/>
    </xf>
    <xf numFmtId="0" fontId="14" fillId="18" borderId="1" xfId="0" applyFont="1" applyFill="1" applyBorder="1"/>
    <xf numFmtId="0" fontId="1" fillId="0" borderId="0" xfId="0" applyFont="1" applyAlignment="1">
      <alignment horizontal="center"/>
    </xf>
    <xf numFmtId="164" fontId="14" fillId="0" borderId="1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 textRotation="90"/>
    </xf>
    <xf numFmtId="164" fontId="15" fillId="0" borderId="1" xfId="0" applyNumberFormat="1" applyFont="1" applyFill="1" applyBorder="1" applyAlignment="1">
      <alignment horizontal="right"/>
    </xf>
    <xf numFmtId="0" fontId="9" fillId="0" borderId="0" xfId="0" applyFont="1"/>
    <xf numFmtId="0" fontId="3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textRotation="90"/>
    </xf>
    <xf numFmtId="0" fontId="15" fillId="0" borderId="1" xfId="0" applyFont="1" applyBorder="1" applyAlignment="1"/>
    <xf numFmtId="0" fontId="15" fillId="0" borderId="1" xfId="0" applyFont="1" applyBorder="1"/>
    <xf numFmtId="0" fontId="14" fillId="0" borderId="7" xfId="0" applyFont="1" applyBorder="1"/>
    <xf numFmtId="0" fontId="15" fillId="0" borderId="1" xfId="0" applyFont="1" applyFill="1" applyBorder="1"/>
    <xf numFmtId="0" fontId="15" fillId="0" borderId="1" xfId="0" applyFont="1" applyFill="1" applyBorder="1" applyAlignment="1"/>
    <xf numFmtId="0" fontId="3" fillId="10" borderId="1" xfId="0" applyFont="1" applyFill="1" applyBorder="1" applyAlignment="1">
      <alignment horizontal="center" textRotation="90"/>
    </xf>
    <xf numFmtId="0" fontId="18" fillId="0" borderId="1" xfId="0" applyFont="1" applyBorder="1" applyAlignment="1"/>
    <xf numFmtId="0" fontId="18" fillId="0" borderId="1" xfId="0" applyFont="1" applyBorder="1"/>
    <xf numFmtId="164" fontId="14" fillId="0" borderId="0" xfId="0" applyNumberFormat="1" applyFont="1"/>
    <xf numFmtId="0" fontId="15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18" borderId="1" xfId="0" applyFont="1" applyFill="1" applyBorder="1" applyAlignment="1">
      <alignment horizontal="center"/>
    </xf>
    <xf numFmtId="164" fontId="15" fillId="0" borderId="1" xfId="0" applyNumberFormat="1" applyFont="1" applyFill="1" applyBorder="1" applyAlignment="1"/>
    <xf numFmtId="164" fontId="15" fillId="0" borderId="1" xfId="0" applyNumberFormat="1" applyFont="1" applyFill="1" applyBorder="1"/>
    <xf numFmtId="0" fontId="16" fillId="0" borderId="1" xfId="0" applyFont="1" applyFill="1" applyBorder="1" applyAlignment="1">
      <alignment textRotation="90"/>
    </xf>
    <xf numFmtId="0" fontId="14" fillId="0" borderId="7" xfId="0" applyFont="1" applyBorder="1" applyAlignment="1">
      <alignment horizontal="center"/>
    </xf>
    <xf numFmtId="0" fontId="14" fillId="20" borderId="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textRotation="90"/>
    </xf>
    <xf numFmtId="0" fontId="16" fillId="0" borderId="1" xfId="0" applyFont="1" applyFill="1" applyBorder="1" applyAlignment="1">
      <alignment horizontal="center"/>
    </xf>
    <xf numFmtId="0" fontId="2" fillId="3" borderId="3" xfId="0" applyFont="1" applyFill="1" applyBorder="1" applyAlignment="1"/>
    <xf numFmtId="0" fontId="2" fillId="3" borderId="7" xfId="0" applyFont="1" applyFill="1" applyBorder="1" applyAlignment="1"/>
    <xf numFmtId="0" fontId="18" fillId="0" borderId="1" xfId="0" applyFont="1" applyBorder="1" applyAlignment="1">
      <alignment textRotation="90"/>
    </xf>
    <xf numFmtId="0" fontId="0" fillId="0" borderId="1" xfId="0" applyBorder="1" applyAlignment="1"/>
    <xf numFmtId="0" fontId="16" fillId="0" borderId="1" xfId="0" applyFont="1" applyFill="1" applyBorder="1" applyAlignment="1"/>
    <xf numFmtId="0" fontId="16" fillId="0" borderId="1" xfId="0" applyFont="1" applyFill="1" applyBorder="1"/>
    <xf numFmtId="0" fontId="14" fillId="0" borderId="6" xfId="0" applyFont="1" applyFill="1" applyBorder="1"/>
    <xf numFmtId="0" fontId="14" fillId="17" borderId="5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textRotation="90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right"/>
    </xf>
    <xf numFmtId="0" fontId="14" fillId="0" borderId="11" xfId="0" applyFont="1" applyBorder="1"/>
    <xf numFmtId="0" fontId="15" fillId="0" borderId="7" xfId="0" applyFont="1" applyBorder="1" applyAlignment="1">
      <alignment horizontal="right"/>
    </xf>
    <xf numFmtId="0" fontId="15" fillId="22" borderId="8" xfId="0" applyFont="1" applyFill="1" applyBorder="1" applyAlignment="1">
      <alignment horizontal="center" textRotation="90"/>
    </xf>
    <xf numFmtId="0" fontId="15" fillId="22" borderId="1" xfId="0" applyFont="1" applyFill="1" applyBorder="1" applyAlignment="1">
      <alignment horizontal="center"/>
    </xf>
    <xf numFmtId="0" fontId="14" fillId="22" borderId="1" xfId="0" applyFont="1" applyFill="1" applyBorder="1"/>
    <xf numFmtId="0" fontId="15" fillId="22" borderId="1" xfId="0" applyFont="1" applyFill="1" applyBorder="1" applyAlignment="1">
      <alignment horizontal="center" textRotation="90"/>
    </xf>
    <xf numFmtId="0" fontId="15" fillId="22" borderId="9" xfId="0" applyFont="1" applyFill="1" applyBorder="1" applyAlignment="1">
      <alignment horizontal="center"/>
    </xf>
    <xf numFmtId="0" fontId="14" fillId="20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5" fillId="0" borderId="7" xfId="0" applyFont="1" applyBorder="1"/>
    <xf numFmtId="0" fontId="14" fillId="0" borderId="7" xfId="0" applyFont="1" applyBorder="1" applyAlignment="1">
      <alignment horizontal="left"/>
    </xf>
    <xf numFmtId="0" fontId="14" fillId="3" borderId="7" xfId="0" applyFont="1" applyFill="1" applyBorder="1"/>
    <xf numFmtId="0" fontId="14" fillId="21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4" fillId="16" borderId="1" xfId="0" applyFont="1" applyFill="1" applyBorder="1" applyAlignment="1">
      <alignment horizontal="center"/>
    </xf>
    <xf numFmtId="0" fontId="14" fillId="16" borderId="1" xfId="0" applyFont="1" applyFill="1" applyBorder="1"/>
    <xf numFmtId="0" fontId="14" fillId="22" borderId="7" xfId="0" applyFont="1" applyFill="1" applyBorder="1" applyAlignment="1">
      <alignment horizontal="center"/>
    </xf>
    <xf numFmtId="0" fontId="14" fillId="19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19" borderId="7" xfId="0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5" fillId="24" borderId="1" xfId="0" applyFont="1" applyFill="1" applyBorder="1" applyAlignment="1">
      <alignment horizontal="center" textRotation="90"/>
    </xf>
    <xf numFmtId="0" fontId="15" fillId="24" borderId="8" xfId="0" applyFont="1" applyFill="1" applyBorder="1" applyAlignment="1">
      <alignment horizontal="center"/>
    </xf>
    <xf numFmtId="0" fontId="14" fillId="24" borderId="1" xfId="0" applyFont="1" applyFill="1" applyBorder="1" applyAlignment="1">
      <alignment horizontal="center"/>
    </xf>
    <xf numFmtId="0" fontId="14" fillId="24" borderId="7" xfId="0" applyFont="1" applyFill="1" applyBorder="1" applyAlignment="1">
      <alignment horizontal="center"/>
    </xf>
    <xf numFmtId="0" fontId="15" fillId="22" borderId="8" xfId="0" applyFont="1" applyFill="1" applyBorder="1" applyAlignment="1">
      <alignment horizontal="center"/>
    </xf>
    <xf numFmtId="0" fontId="14" fillId="23" borderId="1" xfId="0" applyFont="1" applyFill="1" applyBorder="1" applyAlignment="1">
      <alignment horizontal="center"/>
    </xf>
    <xf numFmtId="0" fontId="14" fillId="24" borderId="1" xfId="0" applyFont="1" applyFill="1" applyBorder="1"/>
    <xf numFmtId="0" fontId="14" fillId="26" borderId="4" xfId="0" applyFont="1" applyFill="1" applyBorder="1" applyAlignment="1">
      <alignment horizontal="center"/>
    </xf>
    <xf numFmtId="0" fontId="14" fillId="26" borderId="7" xfId="0" applyFont="1" applyFill="1" applyBorder="1" applyAlignment="1">
      <alignment horizontal="center"/>
    </xf>
    <xf numFmtId="0" fontId="15" fillId="26" borderId="1" xfId="0" applyFont="1" applyFill="1" applyBorder="1" applyAlignment="1">
      <alignment horizontal="center" textRotation="90"/>
    </xf>
    <xf numFmtId="0" fontId="15" fillId="26" borderId="8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4" fillId="27" borderId="1" xfId="0" applyFont="1" applyFill="1" applyBorder="1" applyAlignment="1">
      <alignment horizontal="center"/>
    </xf>
    <xf numFmtId="0" fontId="14" fillId="26" borderId="1" xfId="0" applyFont="1" applyFill="1" applyBorder="1"/>
    <xf numFmtId="0" fontId="15" fillId="16" borderId="1" xfId="0" applyFont="1" applyFill="1" applyBorder="1" applyAlignment="1">
      <alignment horizontal="center" textRotation="90"/>
    </xf>
    <xf numFmtId="0" fontId="15" fillId="16" borderId="8" xfId="0" applyFont="1" applyFill="1" applyBorder="1" applyAlignment="1">
      <alignment horizontal="center"/>
    </xf>
    <xf numFmtId="0" fontId="14" fillId="26" borderId="3" xfId="0" applyFont="1" applyFill="1" applyBorder="1" applyAlignment="1">
      <alignment horizontal="center"/>
    </xf>
    <xf numFmtId="0" fontId="14" fillId="27" borderId="3" xfId="0" applyFont="1" applyFill="1" applyBorder="1" applyAlignment="1">
      <alignment horizontal="center"/>
    </xf>
    <xf numFmtId="0" fontId="14" fillId="24" borderId="3" xfId="0" applyFont="1" applyFill="1" applyBorder="1" applyAlignment="1">
      <alignment horizontal="center"/>
    </xf>
    <xf numFmtId="0" fontId="15" fillId="29" borderId="1" xfId="0" applyFont="1" applyFill="1" applyBorder="1" applyAlignment="1">
      <alignment horizontal="center" textRotation="90"/>
    </xf>
    <xf numFmtId="0" fontId="15" fillId="29" borderId="8" xfId="0" applyFont="1" applyFill="1" applyBorder="1" applyAlignment="1">
      <alignment horizontal="center"/>
    </xf>
    <xf numFmtId="0" fontId="14" fillId="29" borderId="1" xfId="0" applyFont="1" applyFill="1" applyBorder="1" applyAlignment="1">
      <alignment horizontal="center"/>
    </xf>
    <xf numFmtId="0" fontId="21" fillId="29" borderId="1" xfId="0" applyFont="1" applyFill="1" applyBorder="1" applyAlignment="1">
      <alignment horizontal="center"/>
    </xf>
    <xf numFmtId="0" fontId="14" fillId="29" borderId="7" xfId="0" applyFont="1" applyFill="1" applyBorder="1" applyAlignment="1">
      <alignment horizontal="center"/>
    </xf>
    <xf numFmtId="0" fontId="15" fillId="31" borderId="8" xfId="0" applyFont="1" applyFill="1" applyBorder="1" applyAlignment="1">
      <alignment horizontal="center" textRotation="90"/>
    </xf>
    <xf numFmtId="0" fontId="15" fillId="29" borderId="8" xfId="0" applyFont="1" applyFill="1" applyBorder="1" applyAlignment="1">
      <alignment horizontal="center" textRotation="90"/>
    </xf>
    <xf numFmtId="0" fontId="15" fillId="16" borderId="8" xfId="0" applyFont="1" applyFill="1" applyBorder="1" applyAlignment="1">
      <alignment horizontal="center" textRotation="90"/>
    </xf>
    <xf numFmtId="0" fontId="15" fillId="18" borderId="8" xfId="0" applyFont="1" applyFill="1" applyBorder="1" applyAlignment="1">
      <alignment horizontal="center" textRotation="90"/>
    </xf>
    <xf numFmtId="0" fontId="15" fillId="24" borderId="8" xfId="0" applyFont="1" applyFill="1" applyBorder="1" applyAlignment="1">
      <alignment horizontal="center" textRotation="90"/>
    </xf>
    <xf numFmtId="0" fontId="15" fillId="19" borderId="8" xfId="0" applyFont="1" applyFill="1" applyBorder="1" applyAlignment="1">
      <alignment horizontal="center" textRotation="90"/>
    </xf>
    <xf numFmtId="0" fontId="15" fillId="26" borderId="8" xfId="0" applyFont="1" applyFill="1" applyBorder="1" applyAlignment="1">
      <alignment horizontal="center" textRotation="90"/>
    </xf>
    <xf numFmtId="0" fontId="15" fillId="14" borderId="8" xfId="0" applyFont="1" applyFill="1" applyBorder="1" applyAlignment="1">
      <alignment horizontal="center" textRotation="90"/>
    </xf>
    <xf numFmtId="0" fontId="14" fillId="29" borderId="3" xfId="0" applyFont="1" applyFill="1" applyBorder="1" applyAlignment="1">
      <alignment horizontal="center"/>
    </xf>
    <xf numFmtId="0" fontId="3" fillId="24" borderId="1" xfId="0" applyFont="1" applyFill="1" applyBorder="1" applyAlignment="1">
      <alignment horizontal="center" textRotation="90"/>
    </xf>
    <xf numFmtId="0" fontId="3" fillId="24" borderId="5" xfId="0" applyFont="1" applyFill="1" applyBorder="1" applyAlignment="1">
      <alignment horizontal="center" textRotation="90"/>
    </xf>
    <xf numFmtId="0" fontId="3" fillId="24" borderId="1" xfId="0" applyFont="1" applyFill="1" applyBorder="1" applyAlignment="1">
      <alignment horizontal="center"/>
    </xf>
    <xf numFmtId="0" fontId="6" fillId="24" borderId="1" xfId="0" applyFont="1" applyFill="1" applyBorder="1" applyAlignment="1">
      <alignment horizontal="center"/>
    </xf>
    <xf numFmtId="0" fontId="2" fillId="24" borderId="3" xfId="0" applyFont="1" applyFill="1" applyBorder="1" applyAlignment="1">
      <alignment horizontal="center"/>
    </xf>
    <xf numFmtId="0" fontId="2" fillId="24" borderId="7" xfId="0" applyFont="1" applyFill="1" applyBorder="1" applyAlignment="1">
      <alignment horizontal="center"/>
    </xf>
    <xf numFmtId="0" fontId="2" fillId="2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 textRotation="90"/>
    </xf>
    <xf numFmtId="0" fontId="3" fillId="14" borderId="1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3" fillId="26" borderId="1" xfId="0" applyFont="1" applyFill="1" applyBorder="1" applyAlignment="1">
      <alignment horizontal="center" textRotation="90"/>
    </xf>
    <xf numFmtId="0" fontId="3" fillId="26" borderId="1" xfId="0" applyFont="1" applyFill="1" applyBorder="1" applyAlignment="1">
      <alignment horizontal="center"/>
    </xf>
    <xf numFmtId="0" fontId="6" fillId="26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 textRotation="90"/>
    </xf>
    <xf numFmtId="0" fontId="3" fillId="18" borderId="1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/>
    </xf>
    <xf numFmtId="0" fontId="0" fillId="24" borderId="1" xfId="0" applyFill="1" applyBorder="1"/>
    <xf numFmtId="0" fontId="4" fillId="24" borderId="1" xfId="0" applyFont="1" applyFill="1" applyBorder="1" applyAlignment="1">
      <alignment horizontal="center"/>
    </xf>
    <xf numFmtId="0" fontId="3" fillId="31" borderId="1" xfId="0" applyFont="1" applyFill="1" applyBorder="1" applyAlignment="1">
      <alignment horizontal="center" textRotation="90"/>
    </xf>
    <xf numFmtId="0" fontId="3" fillId="31" borderId="1" xfId="0" applyFont="1" applyFill="1" applyBorder="1" applyAlignment="1">
      <alignment horizontal="center"/>
    </xf>
    <xf numFmtId="0" fontId="3" fillId="29" borderId="1" xfId="0" applyFont="1" applyFill="1" applyBorder="1" applyAlignment="1">
      <alignment horizontal="center" textRotation="90"/>
    </xf>
    <xf numFmtId="0" fontId="3" fillId="29" borderId="1" xfId="0" applyFont="1" applyFill="1" applyBorder="1" applyAlignment="1">
      <alignment horizontal="center"/>
    </xf>
    <xf numFmtId="0" fontId="6" fillId="29" borderId="1" xfId="0" applyFont="1" applyFill="1" applyBorder="1" applyAlignment="1">
      <alignment horizontal="center"/>
    </xf>
    <xf numFmtId="0" fontId="3" fillId="28" borderId="1" xfId="0" applyFont="1" applyFill="1" applyBorder="1" applyAlignment="1">
      <alignment horizontal="center" textRotation="90"/>
    </xf>
    <xf numFmtId="0" fontId="3" fillId="28" borderId="1" xfId="0" applyFont="1" applyFill="1" applyBorder="1" applyAlignment="1">
      <alignment horizontal="center"/>
    </xf>
    <xf numFmtId="0" fontId="4" fillId="28" borderId="1" xfId="0" applyFont="1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3" fillId="26" borderId="3" xfId="0" applyFont="1" applyFill="1" applyBorder="1" applyAlignment="1">
      <alignment horizontal="center" textRotation="90"/>
    </xf>
    <xf numFmtId="0" fontId="0" fillId="26" borderId="1" xfId="0" applyFill="1" applyBorder="1" applyAlignment="1">
      <alignment horizontal="center"/>
    </xf>
    <xf numFmtId="0" fontId="0" fillId="26" borderId="3" xfId="0" applyFill="1" applyBorder="1" applyAlignment="1">
      <alignment horizontal="center"/>
    </xf>
    <xf numFmtId="0" fontId="0" fillId="29" borderId="1" xfId="0" applyFill="1" applyBorder="1" applyAlignment="1">
      <alignment horizontal="center"/>
    </xf>
    <xf numFmtId="0" fontId="4" fillId="19" borderId="1" xfId="0" applyFont="1" applyFill="1" applyBorder="1"/>
    <xf numFmtId="0" fontId="4" fillId="19" borderId="5" xfId="0" applyFont="1" applyFill="1" applyBorder="1"/>
    <xf numFmtId="0" fontId="4" fillId="19" borderId="2" xfId="0" applyFont="1" applyFill="1" applyBorder="1"/>
    <xf numFmtId="0" fontId="3" fillId="31" borderId="7" xfId="0" applyFont="1" applyFill="1" applyBorder="1" applyAlignment="1">
      <alignment horizontal="center" textRotation="90"/>
    </xf>
    <xf numFmtId="0" fontId="4" fillId="31" borderId="1" xfId="0" applyFont="1" applyFill="1" applyBorder="1" applyAlignment="1">
      <alignment horizontal="center"/>
    </xf>
    <xf numFmtId="0" fontId="4" fillId="31" borderId="8" xfId="0" applyFont="1" applyFill="1" applyBorder="1" applyAlignment="1">
      <alignment horizontal="center"/>
    </xf>
    <xf numFmtId="0" fontId="3" fillId="29" borderId="3" xfId="0" applyFont="1" applyFill="1" applyBorder="1" applyAlignment="1">
      <alignment horizontal="center"/>
    </xf>
    <xf numFmtId="0" fontId="4" fillId="29" borderId="3" xfId="0" applyFont="1" applyFill="1" applyBorder="1" applyAlignment="1">
      <alignment horizontal="center"/>
    </xf>
    <xf numFmtId="0" fontId="4" fillId="29" borderId="1" xfId="0" applyFont="1" applyFill="1" applyBorder="1" applyAlignment="1">
      <alignment horizontal="center"/>
    </xf>
    <xf numFmtId="0" fontId="4" fillId="28" borderId="8" xfId="0" applyFont="1" applyFill="1" applyBorder="1" applyAlignment="1">
      <alignment horizontal="center"/>
    </xf>
    <xf numFmtId="0" fontId="14" fillId="19" borderId="8" xfId="0" applyFont="1" applyFill="1" applyBorder="1" applyAlignment="1">
      <alignment horizontal="center"/>
    </xf>
    <xf numFmtId="0" fontId="14" fillId="19" borderId="1" xfId="0" applyFont="1" applyFill="1" applyBorder="1"/>
    <xf numFmtId="0" fontId="15" fillId="31" borderId="1" xfId="0" applyFont="1" applyFill="1" applyBorder="1" applyAlignment="1">
      <alignment horizontal="center" textRotation="90"/>
    </xf>
    <xf numFmtId="0" fontId="15" fillId="31" borderId="8" xfId="0" applyFont="1" applyFill="1" applyBorder="1" applyAlignment="1"/>
    <xf numFmtId="0" fontId="15" fillId="31" borderId="8" xfId="0" applyFont="1" applyFill="1" applyBorder="1" applyAlignment="1">
      <alignment horizontal="center"/>
    </xf>
    <xf numFmtId="0" fontId="14" fillId="31" borderId="1" xfId="0" applyFont="1" applyFill="1" applyBorder="1" applyAlignment="1">
      <alignment horizontal="center"/>
    </xf>
    <xf numFmtId="0" fontId="14" fillId="31" borderId="1" xfId="0" applyFont="1" applyFill="1" applyBorder="1"/>
    <xf numFmtId="0" fontId="14" fillId="31" borderId="1" xfId="0" applyFont="1" applyFill="1" applyBorder="1" applyAlignment="1"/>
    <xf numFmtId="0" fontId="15" fillId="32" borderId="1" xfId="0" applyFont="1" applyFill="1" applyBorder="1" applyAlignment="1">
      <alignment horizontal="center" textRotation="90"/>
    </xf>
    <xf numFmtId="0" fontId="15" fillId="32" borderId="8" xfId="0" applyFont="1" applyFill="1" applyBorder="1" applyAlignment="1">
      <alignment horizontal="center"/>
    </xf>
    <xf numFmtId="0" fontId="14" fillId="32" borderId="1" xfId="0" applyFont="1" applyFill="1" applyBorder="1" applyAlignment="1">
      <alignment horizontal="center"/>
    </xf>
    <xf numFmtId="0" fontId="14" fillId="32" borderId="1" xfId="0" applyFont="1" applyFill="1" applyBorder="1"/>
    <xf numFmtId="0" fontId="14" fillId="29" borderId="1" xfId="0" applyFont="1" applyFill="1" applyBorder="1"/>
    <xf numFmtId="0" fontId="15" fillId="24" borderId="9" xfId="0" applyFont="1" applyFill="1" applyBorder="1" applyAlignment="1">
      <alignment horizontal="center"/>
    </xf>
    <xf numFmtId="0" fontId="15" fillId="26" borderId="9" xfId="0" applyFont="1" applyFill="1" applyBorder="1" applyAlignment="1">
      <alignment horizontal="center"/>
    </xf>
    <xf numFmtId="0" fontId="14" fillId="19" borderId="1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5" fillId="29" borderId="9" xfId="0" applyFont="1" applyFill="1" applyBorder="1" applyAlignment="1">
      <alignment horizontal="center"/>
    </xf>
    <xf numFmtId="0" fontId="15" fillId="24" borderId="1" xfId="0" applyFont="1" applyFill="1" applyBorder="1" applyAlignment="1">
      <alignment horizontal="center"/>
    </xf>
    <xf numFmtId="0" fontId="15" fillId="26" borderId="1" xfId="0" applyFont="1" applyFill="1" applyBorder="1" applyAlignment="1">
      <alignment horizontal="center"/>
    </xf>
    <xf numFmtId="0" fontId="15" fillId="31" borderId="1" xfId="0" applyFont="1" applyFill="1" applyBorder="1" applyAlignment="1">
      <alignment horizontal="center"/>
    </xf>
    <xf numFmtId="0" fontId="15" fillId="29" borderId="1" xfId="0" applyFont="1" applyFill="1" applyBorder="1" applyAlignment="1">
      <alignment horizontal="center"/>
    </xf>
    <xf numFmtId="0" fontId="14" fillId="24" borderId="8" xfId="0" applyFont="1" applyFill="1" applyBorder="1" applyAlignment="1">
      <alignment horizontal="center"/>
    </xf>
    <xf numFmtId="0" fontId="3" fillId="29" borderId="3" xfId="0" applyFont="1" applyFill="1" applyBorder="1" applyAlignment="1">
      <alignment horizontal="center" textRotation="90"/>
    </xf>
    <xf numFmtId="0" fontId="4" fillId="29" borderId="8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0" fontId="2" fillId="31" borderId="3" xfId="0" applyFont="1" applyFill="1" applyBorder="1" applyAlignment="1">
      <alignment horizontal="center"/>
    </xf>
    <xf numFmtId="0" fontId="4" fillId="24" borderId="1" xfId="0" applyFont="1" applyFill="1" applyBorder="1"/>
    <xf numFmtId="0" fontId="2" fillId="29" borderId="4" xfId="0" applyFont="1" applyFill="1" applyBorder="1" applyAlignment="1">
      <alignment horizontal="center"/>
    </xf>
    <xf numFmtId="0" fontId="14" fillId="18" borderId="1" xfId="1" applyNumberFormat="1" applyFont="1" applyFill="1" applyBorder="1" applyAlignment="1">
      <alignment horizontal="center"/>
    </xf>
    <xf numFmtId="2" fontId="14" fillId="18" borderId="1" xfId="0" applyNumberFormat="1" applyFont="1" applyFill="1" applyBorder="1"/>
    <xf numFmtId="0" fontId="14" fillId="25" borderId="7" xfId="0" applyFont="1" applyFill="1" applyBorder="1" applyAlignment="1">
      <alignment horizontal="center"/>
    </xf>
    <xf numFmtId="0" fontId="15" fillId="17" borderId="8" xfId="0" applyFont="1" applyFill="1" applyBorder="1" applyAlignment="1">
      <alignment horizontal="center" textRotation="90"/>
    </xf>
    <xf numFmtId="0" fontId="15" fillId="16" borderId="1" xfId="0" applyFont="1" applyFill="1" applyBorder="1" applyAlignment="1">
      <alignment horizontal="center"/>
    </xf>
    <xf numFmtId="0" fontId="14" fillId="26" borderId="8" xfId="0" applyFont="1" applyFill="1" applyBorder="1" applyAlignment="1">
      <alignment horizontal="center" textRotation="90"/>
    </xf>
    <xf numFmtId="0" fontId="14" fillId="27" borderId="7" xfId="0" applyFont="1" applyFill="1" applyBorder="1" applyAlignment="1">
      <alignment horizontal="center"/>
    </xf>
    <xf numFmtId="0" fontId="14" fillId="24" borderId="8" xfId="0" applyFont="1" applyFill="1" applyBorder="1" applyAlignment="1">
      <alignment horizontal="center" textRotation="90"/>
    </xf>
    <xf numFmtId="0" fontId="14" fillId="24" borderId="1" xfId="0" applyFont="1" applyFill="1" applyBorder="1" applyAlignment="1">
      <alignment horizontal="center" textRotation="90"/>
    </xf>
    <xf numFmtId="0" fontId="15" fillId="21" borderId="5" xfId="0" applyFont="1" applyFill="1" applyBorder="1" applyAlignment="1">
      <alignment horizontal="center" textRotation="90"/>
    </xf>
    <xf numFmtId="0" fontId="15" fillId="21" borderId="11" xfId="0" applyFont="1" applyFill="1" applyBorder="1" applyAlignment="1">
      <alignment horizontal="center" textRotation="90"/>
    </xf>
    <xf numFmtId="0" fontId="15" fillId="21" borderId="5" xfId="0" applyFont="1" applyFill="1" applyBorder="1" applyAlignment="1">
      <alignment horizontal="center"/>
    </xf>
    <xf numFmtId="0" fontId="15" fillId="21" borderId="11" xfId="0" applyFont="1" applyFill="1" applyBorder="1" applyAlignment="1">
      <alignment horizontal="center"/>
    </xf>
    <xf numFmtId="0" fontId="14" fillId="21" borderId="5" xfId="0" applyFont="1" applyFill="1" applyBorder="1" applyAlignment="1">
      <alignment horizontal="center"/>
    </xf>
    <xf numFmtId="0" fontId="14" fillId="21" borderId="11" xfId="0" applyFont="1" applyFill="1" applyBorder="1" applyAlignment="1">
      <alignment horizontal="center"/>
    </xf>
    <xf numFmtId="0" fontId="14" fillId="21" borderId="11" xfId="0" applyFont="1" applyFill="1" applyBorder="1"/>
    <xf numFmtId="0" fontId="14" fillId="21" borderId="5" xfId="0" applyFont="1" applyFill="1" applyBorder="1"/>
    <xf numFmtId="0" fontId="14" fillId="33" borderId="3" xfId="0" applyFont="1" applyFill="1" applyBorder="1" applyAlignment="1">
      <alignment horizontal="center"/>
    </xf>
    <xf numFmtId="0" fontId="15" fillId="33" borderId="2" xfId="0" applyFont="1" applyFill="1" applyBorder="1" applyAlignment="1">
      <alignment horizontal="center" textRotation="90"/>
    </xf>
    <xf numFmtId="164" fontId="14" fillId="33" borderId="1" xfId="0" applyNumberFormat="1" applyFont="1" applyFill="1" applyBorder="1" applyAlignment="1">
      <alignment horizontal="center"/>
    </xf>
    <xf numFmtId="164" fontId="14" fillId="33" borderId="5" xfId="0" applyNumberFormat="1" applyFont="1" applyFill="1" applyBorder="1" applyAlignment="1">
      <alignment horizontal="center"/>
    </xf>
    <xf numFmtId="0" fontId="14" fillId="31" borderId="5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/>
    </xf>
    <xf numFmtId="0" fontId="15" fillId="32" borderId="1" xfId="0" applyFont="1" applyFill="1" applyBorder="1" applyAlignment="1">
      <alignment horizontal="center"/>
    </xf>
    <xf numFmtId="0" fontId="15" fillId="32" borderId="3" xfId="0" applyFont="1" applyFill="1" applyBorder="1" applyAlignment="1">
      <alignment horizontal="center"/>
    </xf>
    <xf numFmtId="0" fontId="14" fillId="32" borderId="3" xfId="0" applyFont="1" applyFill="1" applyBorder="1" applyAlignment="1">
      <alignment horizontal="center"/>
    </xf>
    <xf numFmtId="0" fontId="14" fillId="32" borderId="3" xfId="0" applyFont="1" applyFill="1" applyBorder="1"/>
    <xf numFmtId="0" fontId="14" fillId="31" borderId="4" xfId="0" applyFont="1" applyFill="1" applyBorder="1" applyAlignment="1">
      <alignment horizontal="center"/>
    </xf>
    <xf numFmtId="0" fontId="15" fillId="21" borderId="2" xfId="0" applyFont="1" applyFill="1" applyBorder="1" applyAlignment="1">
      <alignment horizontal="center"/>
    </xf>
    <xf numFmtId="0" fontId="15" fillId="21" borderId="0" xfId="0" applyFont="1" applyFill="1" applyAlignment="1">
      <alignment horizontal="center"/>
    </xf>
    <xf numFmtId="0" fontId="14" fillId="34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 textRotation="90"/>
    </xf>
    <xf numFmtId="0" fontId="15" fillId="21" borderId="12" xfId="0" applyFont="1" applyFill="1" applyBorder="1" applyAlignment="1">
      <alignment horizontal="center"/>
    </xf>
    <xf numFmtId="0" fontId="14" fillId="26" borderId="5" xfId="0" applyFont="1" applyFill="1" applyBorder="1"/>
    <xf numFmtId="0" fontId="14" fillId="29" borderId="5" xfId="0" applyFont="1" applyFill="1" applyBorder="1"/>
    <xf numFmtId="0" fontId="14" fillId="29" borderId="5" xfId="0" applyFont="1" applyFill="1" applyBorder="1" applyAlignment="1">
      <alignment horizontal="center"/>
    </xf>
    <xf numFmtId="0" fontId="15" fillId="21" borderId="2" xfId="0" applyFont="1" applyFill="1" applyBorder="1" applyAlignment="1">
      <alignment horizontal="center" textRotation="90"/>
    </xf>
    <xf numFmtId="0" fontId="15" fillId="21" borderId="12" xfId="0" applyFont="1" applyFill="1" applyBorder="1" applyAlignment="1">
      <alignment horizontal="center" textRotation="90"/>
    </xf>
    <xf numFmtId="0" fontId="15" fillId="21" borderId="1" xfId="0" applyFont="1" applyFill="1" applyBorder="1" applyAlignment="1">
      <alignment horizontal="center"/>
    </xf>
    <xf numFmtId="0" fontId="15" fillId="21" borderId="7" xfId="0" applyFont="1" applyFill="1" applyBorder="1" applyAlignment="1">
      <alignment horizontal="center"/>
    </xf>
    <xf numFmtId="0" fontId="14" fillId="16" borderId="5" xfId="0" applyFont="1" applyFill="1" applyBorder="1"/>
    <xf numFmtId="0" fontId="14" fillId="16" borderId="5" xfId="0" applyFont="1" applyFill="1" applyBorder="1" applyAlignment="1">
      <alignment horizontal="center"/>
    </xf>
    <xf numFmtId="0" fontId="14" fillId="31" borderId="5" xfId="0" applyFont="1" applyFill="1" applyBorder="1"/>
    <xf numFmtId="0" fontId="14" fillId="24" borderId="5" xfId="0" applyFont="1" applyFill="1" applyBorder="1"/>
    <xf numFmtId="0" fontId="14" fillId="17" borderId="5" xfId="0" applyFont="1" applyFill="1" applyBorder="1"/>
    <xf numFmtId="0" fontId="4" fillId="16" borderId="1" xfId="0" applyFont="1" applyFill="1" applyBorder="1" applyAlignment="1">
      <alignment horizontal="center" textRotation="90"/>
    </xf>
    <xf numFmtId="0" fontId="3" fillId="16" borderId="8" xfId="0" applyFont="1" applyFill="1" applyBorder="1" applyAlignment="1">
      <alignment horizontal="center"/>
    </xf>
    <xf numFmtId="0" fontId="4" fillId="31" borderId="1" xfId="0" applyFont="1" applyFill="1" applyBorder="1" applyAlignment="1">
      <alignment horizontal="center" textRotation="90"/>
    </xf>
    <xf numFmtId="0" fontId="3" fillId="31" borderId="8" xfId="0" applyFont="1" applyFill="1" applyBorder="1" applyAlignment="1">
      <alignment horizontal="center"/>
    </xf>
    <xf numFmtId="0" fontId="4" fillId="24" borderId="1" xfId="0" applyFont="1" applyFill="1" applyBorder="1" applyAlignment="1">
      <alignment horizontal="center" textRotation="90"/>
    </xf>
    <xf numFmtId="0" fontId="3" fillId="24" borderId="8" xfId="0" applyFont="1" applyFill="1" applyBorder="1" applyAlignment="1">
      <alignment horizontal="center"/>
    </xf>
    <xf numFmtId="0" fontId="4" fillId="32" borderId="3" xfId="0" applyFont="1" applyFill="1" applyBorder="1" applyAlignment="1">
      <alignment horizontal="center" textRotation="90"/>
    </xf>
    <xf numFmtId="0" fontId="3" fillId="32" borderId="9" xfId="0" applyFont="1" applyFill="1" applyBorder="1" applyAlignment="1">
      <alignment horizontal="center"/>
    </xf>
    <xf numFmtId="0" fontId="4" fillId="32" borderId="1" xfId="0" applyFont="1" applyFill="1" applyBorder="1" applyAlignment="1">
      <alignment horizontal="center"/>
    </xf>
    <xf numFmtId="0" fontId="2" fillId="29" borderId="8" xfId="0" applyFont="1" applyFill="1" applyBorder="1" applyAlignment="1">
      <alignment horizontal="center"/>
    </xf>
    <xf numFmtId="0" fontId="4" fillId="29" borderId="1" xfId="0" applyFont="1" applyFill="1" applyBorder="1" applyAlignment="1">
      <alignment horizontal="center" textRotation="90"/>
    </xf>
    <xf numFmtId="0" fontId="8" fillId="29" borderId="8" xfId="0" applyFont="1" applyFill="1" applyBorder="1" applyAlignment="1">
      <alignment horizontal="center"/>
    </xf>
    <xf numFmtId="0" fontId="15" fillId="26" borderId="3" xfId="0" applyFont="1" applyFill="1" applyBorder="1" applyAlignment="1">
      <alignment horizontal="center"/>
    </xf>
    <xf numFmtId="0" fontId="16" fillId="21" borderId="5" xfId="0" applyFont="1" applyFill="1" applyBorder="1" applyAlignment="1">
      <alignment horizontal="center"/>
    </xf>
    <xf numFmtId="0" fontId="16" fillId="21" borderId="11" xfId="0" applyFont="1" applyFill="1" applyBorder="1" applyAlignment="1">
      <alignment horizontal="center"/>
    </xf>
    <xf numFmtId="0" fontId="17" fillId="21" borderId="5" xfId="0" applyFont="1" applyFill="1" applyBorder="1" applyAlignment="1">
      <alignment horizontal="center"/>
    </xf>
    <xf numFmtId="0" fontId="17" fillId="21" borderId="11" xfId="0" applyFont="1" applyFill="1" applyBorder="1" applyAlignment="1">
      <alignment horizontal="center"/>
    </xf>
    <xf numFmtId="0" fontId="16" fillId="16" borderId="1" xfId="0" applyFont="1" applyFill="1" applyBorder="1" applyAlignment="1">
      <alignment horizontal="center"/>
    </xf>
    <xf numFmtId="0" fontId="17" fillId="16" borderId="1" xfId="0" applyFont="1" applyFill="1" applyBorder="1" applyAlignment="1">
      <alignment horizontal="center"/>
    </xf>
    <xf numFmtId="0" fontId="16" fillId="24" borderId="1" xfId="0" applyFont="1" applyFill="1" applyBorder="1" applyAlignment="1">
      <alignment horizontal="center"/>
    </xf>
    <xf numFmtId="0" fontId="17" fillId="24" borderId="1" xfId="0" applyFont="1" applyFill="1" applyBorder="1" applyAlignment="1">
      <alignment horizontal="center"/>
    </xf>
    <xf numFmtId="0" fontId="16" fillId="22" borderId="1" xfId="0" applyFont="1" applyFill="1" applyBorder="1" applyAlignment="1">
      <alignment horizontal="center"/>
    </xf>
    <xf numFmtId="0" fontId="17" fillId="22" borderId="1" xfId="0" applyFont="1" applyFill="1" applyBorder="1" applyAlignment="1">
      <alignment horizontal="center"/>
    </xf>
    <xf numFmtId="0" fontId="17" fillId="22" borderId="1" xfId="0" applyFont="1" applyFill="1" applyBorder="1"/>
    <xf numFmtId="0" fontId="16" fillId="19" borderId="1" xfId="0" applyFont="1" applyFill="1" applyBorder="1" applyAlignment="1">
      <alignment horizontal="center"/>
    </xf>
    <xf numFmtId="0" fontId="17" fillId="19" borderId="1" xfId="0" applyFont="1" applyFill="1" applyBorder="1" applyAlignment="1">
      <alignment horizontal="center"/>
    </xf>
    <xf numFmtId="0" fontId="16" fillId="26" borderId="1" xfId="0" applyFont="1" applyFill="1" applyBorder="1" applyAlignment="1">
      <alignment horizontal="center"/>
    </xf>
    <xf numFmtId="0" fontId="17" fillId="26" borderId="1" xfId="0" applyFont="1" applyFill="1" applyBorder="1" applyAlignment="1">
      <alignment horizontal="center"/>
    </xf>
    <xf numFmtId="0" fontId="17" fillId="26" borderId="1" xfId="0" applyFont="1" applyFill="1" applyBorder="1"/>
    <xf numFmtId="0" fontId="16" fillId="30" borderId="5" xfId="0" applyFont="1" applyFill="1" applyBorder="1" applyAlignment="1">
      <alignment horizontal="center"/>
    </xf>
    <xf numFmtId="0" fontId="16" fillId="30" borderId="11" xfId="0" applyFont="1" applyFill="1" applyBorder="1" applyAlignment="1">
      <alignment horizontal="center"/>
    </xf>
    <xf numFmtId="0" fontId="17" fillId="30" borderId="5" xfId="0" applyFont="1" applyFill="1" applyBorder="1" applyAlignment="1">
      <alignment horizontal="center"/>
    </xf>
    <xf numFmtId="0" fontId="17" fillId="30" borderId="11" xfId="0" applyFont="1" applyFill="1" applyBorder="1" applyAlignment="1">
      <alignment horizontal="center"/>
    </xf>
    <xf numFmtId="0" fontId="17" fillId="30" borderId="5" xfId="0" applyFont="1" applyFill="1" applyBorder="1"/>
    <xf numFmtId="0" fontId="17" fillId="30" borderId="11" xfId="0" applyFont="1" applyFill="1" applyBorder="1"/>
    <xf numFmtId="0" fontId="16" fillId="29" borderId="1" xfId="0" applyFont="1" applyFill="1" applyBorder="1" applyAlignment="1">
      <alignment horizontal="center" textRotation="90"/>
    </xf>
    <xf numFmtId="0" fontId="16" fillId="29" borderId="1" xfId="0" applyFont="1" applyFill="1" applyBorder="1" applyAlignment="1">
      <alignment horizontal="center"/>
    </xf>
    <xf numFmtId="0" fontId="17" fillId="29" borderId="1" xfId="0" applyFont="1" applyFill="1" applyBorder="1" applyAlignment="1">
      <alignment horizontal="center"/>
    </xf>
    <xf numFmtId="0" fontId="16" fillId="24" borderId="1" xfId="0" applyFont="1" applyFill="1" applyBorder="1" applyAlignment="1">
      <alignment horizontal="center" textRotation="90"/>
    </xf>
    <xf numFmtId="0" fontId="16" fillId="22" borderId="1" xfId="0" applyFont="1" applyFill="1" applyBorder="1" applyAlignment="1">
      <alignment horizontal="center" textRotation="90"/>
    </xf>
    <xf numFmtId="0" fontId="16" fillId="26" borderId="1" xfId="0" applyFont="1" applyFill="1" applyBorder="1" applyAlignment="1">
      <alignment horizontal="center" textRotation="90"/>
    </xf>
    <xf numFmtId="0" fontId="16" fillId="22" borderId="3" xfId="0" applyFont="1" applyFill="1" applyBorder="1" applyAlignment="1">
      <alignment horizontal="center"/>
    </xf>
    <xf numFmtId="0" fontId="16" fillId="16" borderId="1" xfId="0" applyFont="1" applyFill="1" applyBorder="1" applyAlignment="1">
      <alignment horizontal="center" textRotation="90"/>
    </xf>
    <xf numFmtId="0" fontId="17" fillId="16" borderId="1" xfId="0" applyFont="1" applyFill="1" applyBorder="1" applyAlignment="1">
      <alignment horizontal="center"/>
    </xf>
    <xf numFmtId="0" fontId="16" fillId="19" borderId="1" xfId="0" applyFont="1" applyFill="1" applyBorder="1" applyAlignment="1">
      <alignment horizontal="center" textRotation="90"/>
    </xf>
    <xf numFmtId="0" fontId="4" fillId="16" borderId="8" xfId="0" applyFont="1" applyFill="1" applyBorder="1" applyAlignment="1">
      <alignment horizontal="center"/>
    </xf>
    <xf numFmtId="0" fontId="4" fillId="19" borderId="1" xfId="0" applyFont="1" applyFill="1" applyBorder="1" applyAlignment="1">
      <alignment horizontal="center"/>
    </xf>
    <xf numFmtId="0" fontId="4" fillId="19" borderId="5" xfId="0" applyFont="1" applyFill="1" applyBorder="1" applyAlignment="1">
      <alignment horizontal="center"/>
    </xf>
    <xf numFmtId="0" fontId="4" fillId="19" borderId="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19" borderId="1" xfId="0" applyFont="1" applyFill="1" applyBorder="1" applyAlignment="1">
      <alignment horizontal="center"/>
    </xf>
    <xf numFmtId="0" fontId="14" fillId="21" borderId="7" xfId="0" applyFont="1" applyFill="1" applyBorder="1" applyAlignment="1">
      <alignment horizontal="center"/>
    </xf>
    <xf numFmtId="0" fontId="17" fillId="16" borderId="1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5" fillId="35" borderId="8" xfId="0" applyFont="1" applyFill="1" applyBorder="1" applyAlignment="1">
      <alignment horizontal="center" textRotation="90"/>
    </xf>
    <xf numFmtId="0" fontId="14" fillId="35" borderId="1" xfId="0" applyFont="1" applyFill="1" applyBorder="1" applyAlignment="1">
      <alignment horizontal="center"/>
    </xf>
    <xf numFmtId="0" fontId="14" fillId="35" borderId="7" xfId="0" applyFont="1" applyFill="1" applyBorder="1" applyAlignment="1">
      <alignment horizontal="center"/>
    </xf>
    <xf numFmtId="0" fontId="14" fillId="36" borderId="1" xfId="0" applyFont="1" applyFill="1" applyBorder="1" applyAlignment="1">
      <alignment horizontal="center"/>
    </xf>
    <xf numFmtId="0" fontId="15" fillId="35" borderId="1" xfId="0" applyFont="1" applyFill="1" applyBorder="1" applyAlignment="1">
      <alignment horizontal="center" textRotation="90"/>
    </xf>
    <xf numFmtId="0" fontId="14" fillId="35" borderId="1" xfId="0" applyFont="1" applyFill="1" applyBorder="1"/>
    <xf numFmtId="0" fontId="14" fillId="35" borderId="8" xfId="0" applyFont="1" applyFill="1" applyBorder="1" applyAlignment="1">
      <alignment horizontal="center" textRotation="90"/>
    </xf>
    <xf numFmtId="0" fontId="14" fillId="36" borderId="7" xfId="0" applyFont="1" applyFill="1" applyBorder="1" applyAlignment="1">
      <alignment horizontal="center"/>
    </xf>
    <xf numFmtId="0" fontId="14" fillId="35" borderId="1" xfId="0" applyFont="1" applyFill="1" applyBorder="1" applyAlignment="1">
      <alignment horizontal="center" textRotation="90"/>
    </xf>
    <xf numFmtId="0" fontId="15" fillId="35" borderId="1" xfId="0" applyFont="1" applyFill="1" applyBorder="1" applyAlignment="1">
      <alignment horizontal="center"/>
    </xf>
    <xf numFmtId="0" fontId="14" fillId="35" borderId="1" xfId="0" applyFont="1" applyFill="1" applyBorder="1" applyAlignment="1">
      <alignment horizontal="center"/>
    </xf>
    <xf numFmtId="0" fontId="15" fillId="36" borderId="1" xfId="0" applyFont="1" applyFill="1" applyBorder="1" applyAlignment="1">
      <alignment horizontal="center" textRotation="90"/>
    </xf>
    <xf numFmtId="0" fontId="15" fillId="35" borderId="9" xfId="0" applyFont="1" applyFill="1" applyBorder="1" applyAlignment="1">
      <alignment horizontal="center"/>
    </xf>
    <xf numFmtId="0" fontId="15" fillId="35" borderId="8" xfId="0" applyFont="1" applyFill="1" applyBorder="1" applyAlignment="1">
      <alignment horizontal="center"/>
    </xf>
    <xf numFmtId="0" fontId="14" fillId="35" borderId="8" xfId="0" applyFont="1" applyFill="1" applyBorder="1" applyAlignment="1">
      <alignment horizontal="center"/>
    </xf>
    <xf numFmtId="0" fontId="14" fillId="35" borderId="5" xfId="0" applyFont="1" applyFill="1" applyBorder="1"/>
    <xf numFmtId="0" fontId="14" fillId="35" borderId="5" xfId="0" applyFont="1" applyFill="1" applyBorder="1" applyAlignment="1">
      <alignment horizontal="center"/>
    </xf>
    <xf numFmtId="0" fontId="4" fillId="35" borderId="3" xfId="0" applyFont="1" applyFill="1" applyBorder="1" applyAlignment="1">
      <alignment horizontal="center" textRotation="90"/>
    </xf>
    <xf numFmtId="0" fontId="3" fillId="35" borderId="9" xfId="0" applyFont="1" applyFill="1" applyBorder="1" applyAlignment="1">
      <alignment horizontal="center"/>
    </xf>
    <xf numFmtId="0" fontId="4" fillId="35" borderId="1" xfId="0" applyFont="1" applyFill="1" applyBorder="1" applyAlignment="1">
      <alignment horizontal="center"/>
    </xf>
    <xf numFmtId="0" fontId="16" fillId="35" borderId="1" xfId="0" applyFont="1" applyFill="1" applyBorder="1" applyAlignment="1">
      <alignment horizontal="center"/>
    </xf>
    <xf numFmtId="0" fontId="17" fillId="35" borderId="1" xfId="0" applyFont="1" applyFill="1" applyBorder="1" applyAlignment="1">
      <alignment horizontal="center"/>
    </xf>
    <xf numFmtId="0" fontId="16" fillId="35" borderId="1" xfId="0" applyFont="1" applyFill="1" applyBorder="1" applyAlignment="1">
      <alignment horizontal="center" textRotation="90"/>
    </xf>
    <xf numFmtId="0" fontId="16" fillId="35" borderId="3" xfId="0" applyFont="1" applyFill="1" applyBorder="1" applyAlignment="1">
      <alignment horizontal="center"/>
    </xf>
    <xf numFmtId="0" fontId="3" fillId="35" borderId="1" xfId="0" applyFont="1" applyFill="1" applyBorder="1" applyAlignment="1">
      <alignment horizontal="center" textRotation="90"/>
    </xf>
    <xf numFmtId="0" fontId="3" fillId="35" borderId="1" xfId="0" applyFont="1" applyFill="1" applyBorder="1" applyAlignment="1">
      <alignment horizontal="center"/>
    </xf>
    <xf numFmtId="0" fontId="6" fillId="35" borderId="1" xfId="0" applyFont="1" applyFill="1" applyBorder="1" applyAlignment="1">
      <alignment horizontal="center"/>
    </xf>
    <xf numFmtId="0" fontId="2" fillId="35" borderId="4" xfId="0" applyFont="1" applyFill="1" applyBorder="1" applyAlignment="1">
      <alignment horizontal="center"/>
    </xf>
    <xf numFmtId="0" fontId="3" fillId="35" borderId="3" xfId="0" applyFont="1" applyFill="1" applyBorder="1" applyAlignment="1">
      <alignment horizontal="center"/>
    </xf>
    <xf numFmtId="0" fontId="4" fillId="35" borderId="3" xfId="0" applyFont="1" applyFill="1" applyBorder="1" applyAlignment="1">
      <alignment horizontal="center"/>
    </xf>
    <xf numFmtId="0" fontId="4" fillId="35" borderId="9" xfId="0" applyFont="1" applyFill="1" applyBorder="1" applyAlignment="1">
      <alignment horizontal="center"/>
    </xf>
    <xf numFmtId="0" fontId="4" fillId="35" borderId="8" xfId="0" applyFont="1" applyFill="1" applyBorder="1" applyAlignment="1">
      <alignment horizontal="center"/>
    </xf>
    <xf numFmtId="0" fontId="3" fillId="35" borderId="3" xfId="0" applyFont="1" applyFill="1" applyBorder="1" applyAlignment="1">
      <alignment horizontal="center" textRotation="90"/>
    </xf>
    <xf numFmtId="0" fontId="4" fillId="35" borderId="3" xfId="0" applyFont="1" applyFill="1" applyBorder="1"/>
    <xf numFmtId="0" fontId="14" fillId="35" borderId="7" xfId="0" applyFont="1" applyFill="1" applyBorder="1" applyAlignment="1">
      <alignment horizontal="center"/>
    </xf>
    <xf numFmtId="0" fontId="14" fillId="24" borderId="7" xfId="0" applyFont="1" applyFill="1" applyBorder="1" applyAlignment="1">
      <alignment horizontal="center"/>
    </xf>
    <xf numFmtId="0" fontId="14" fillId="35" borderId="1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16" fontId="15" fillId="0" borderId="0" xfId="0" applyNumberFormat="1" applyFont="1" applyAlignment="1">
      <alignment horizontal="left"/>
    </xf>
    <xf numFmtId="0" fontId="14" fillId="23" borderId="7" xfId="0" applyFont="1" applyFill="1" applyBorder="1" applyAlignment="1">
      <alignment horizontal="center"/>
    </xf>
    <xf numFmtId="0" fontId="14" fillId="27" borderId="4" xfId="0" applyFont="1" applyFill="1" applyBorder="1" applyAlignment="1">
      <alignment horizontal="center"/>
    </xf>
    <xf numFmtId="0" fontId="14" fillId="37" borderId="1" xfId="0" applyFont="1" applyFill="1" applyBorder="1" applyAlignment="1">
      <alignment horizontal="center"/>
    </xf>
    <xf numFmtId="0" fontId="14" fillId="37" borderId="7" xfId="0" applyFont="1" applyFill="1" applyBorder="1" applyAlignment="1">
      <alignment horizontal="center"/>
    </xf>
    <xf numFmtId="16" fontId="15" fillId="0" borderId="1" xfId="0" applyNumberFormat="1" applyFont="1" applyBorder="1" applyAlignment="1">
      <alignment horizontal="left"/>
    </xf>
    <xf numFmtId="0" fontId="14" fillId="31" borderId="1" xfId="0" applyNumberFormat="1" applyFont="1" applyFill="1" applyBorder="1" applyAlignment="1">
      <alignment horizontal="center"/>
    </xf>
    <xf numFmtId="0" fontId="14" fillId="31" borderId="1" xfId="0" applyNumberFormat="1" applyFont="1" applyFill="1" applyBorder="1"/>
    <xf numFmtId="0" fontId="14" fillId="35" borderId="1" xfId="0" applyNumberFormat="1" applyFont="1" applyFill="1" applyBorder="1" applyAlignment="1">
      <alignment horizontal="center"/>
    </xf>
    <xf numFmtId="0" fontId="14" fillId="24" borderId="1" xfId="0" applyNumberFormat="1" applyFont="1" applyFill="1" applyBorder="1" applyAlignment="1">
      <alignment horizontal="center"/>
    </xf>
    <xf numFmtId="0" fontId="14" fillId="22" borderId="1" xfId="0" applyNumberFormat="1" applyFont="1" applyFill="1" applyBorder="1" applyAlignment="1">
      <alignment horizontal="center"/>
    </xf>
    <xf numFmtId="0" fontId="14" fillId="26" borderId="1" xfId="0" applyNumberFormat="1" applyFont="1" applyFill="1" applyBorder="1" applyAlignment="1">
      <alignment horizontal="center"/>
    </xf>
    <xf numFmtId="0" fontId="14" fillId="29" borderId="1" xfId="0" applyNumberFormat="1" applyFont="1" applyFill="1" applyBorder="1" applyAlignment="1">
      <alignment horizontal="center"/>
    </xf>
    <xf numFmtId="0" fontId="14" fillId="25" borderId="1" xfId="0" applyNumberFormat="1" applyFont="1" applyFill="1" applyBorder="1" applyAlignment="1">
      <alignment horizontal="center"/>
    </xf>
    <xf numFmtId="0" fontId="14" fillId="29" borderId="1" xfId="0" applyNumberFormat="1" applyFont="1" applyFill="1" applyBorder="1"/>
    <xf numFmtId="0" fontId="14" fillId="18" borderId="7" xfId="0" applyNumberFormat="1" applyFont="1" applyFill="1" applyBorder="1" applyAlignment="1">
      <alignment horizontal="center"/>
    </xf>
    <xf numFmtId="0" fontId="14" fillId="31" borderId="7" xfId="0" applyNumberFormat="1" applyFont="1" applyFill="1" applyBorder="1" applyAlignment="1">
      <alignment horizontal="center"/>
    </xf>
    <xf numFmtId="0" fontId="14" fillId="35" borderId="7" xfId="0" applyNumberFormat="1" applyFont="1" applyFill="1" applyBorder="1" applyAlignment="1">
      <alignment horizontal="center"/>
    </xf>
    <xf numFmtId="0" fontId="14" fillId="25" borderId="11" xfId="0" applyNumberFormat="1" applyFont="1" applyFill="1" applyBorder="1" applyAlignment="1">
      <alignment horizontal="center"/>
    </xf>
    <xf numFmtId="0" fontId="14" fillId="22" borderId="7" xfId="0" applyNumberFormat="1" applyFont="1" applyFill="1" applyBorder="1" applyAlignment="1">
      <alignment horizontal="center"/>
    </xf>
    <xf numFmtId="0" fontId="14" fillId="26" borderId="7" xfId="0" applyNumberFormat="1" applyFont="1" applyFill="1" applyBorder="1" applyAlignment="1">
      <alignment horizontal="center"/>
    </xf>
    <xf numFmtId="0" fontId="14" fillId="29" borderId="7" xfId="0" applyNumberFormat="1" applyFont="1" applyFill="1" applyBorder="1" applyAlignment="1">
      <alignment horizontal="center"/>
    </xf>
    <xf numFmtId="0" fontId="14" fillId="25" borderId="5" xfId="0" applyNumberFormat="1" applyFont="1" applyFill="1" applyBorder="1" applyAlignment="1">
      <alignment horizontal="center"/>
    </xf>
    <xf numFmtId="0" fontId="14" fillId="18" borderId="1" xfId="0" applyNumberFormat="1" applyFont="1" applyFill="1" applyBorder="1" applyAlignment="1">
      <alignment horizontal="center"/>
    </xf>
    <xf numFmtId="0" fontId="14" fillId="15" borderId="1" xfId="0" applyNumberFormat="1" applyFont="1" applyFill="1" applyBorder="1" applyAlignment="1">
      <alignment horizontal="center"/>
    </xf>
    <xf numFmtId="0" fontId="14" fillId="33" borderId="1" xfId="0" applyNumberFormat="1" applyFont="1" applyFill="1" applyBorder="1"/>
    <xf numFmtId="0" fontId="14" fillId="36" borderId="1" xfId="0" applyNumberFormat="1" applyFont="1" applyFill="1" applyBorder="1" applyAlignment="1">
      <alignment horizontal="center"/>
    </xf>
    <xf numFmtId="0" fontId="14" fillId="23" borderId="1" xfId="0" applyNumberFormat="1" applyFont="1" applyFill="1" applyBorder="1" applyAlignment="1">
      <alignment horizontal="center"/>
    </xf>
    <xf numFmtId="0" fontId="14" fillId="27" borderId="1" xfId="0" applyNumberFormat="1" applyFont="1" applyFill="1" applyBorder="1" applyAlignment="1">
      <alignment horizontal="center"/>
    </xf>
    <xf numFmtId="0" fontId="14" fillId="30" borderId="1" xfId="0" applyNumberFormat="1" applyFont="1" applyFill="1" applyBorder="1" applyAlignment="1">
      <alignment horizontal="center"/>
    </xf>
    <xf numFmtId="0" fontId="14" fillId="24" borderId="11" xfId="0" applyNumberFormat="1" applyFont="1" applyFill="1" applyBorder="1" applyAlignment="1">
      <alignment horizontal="center"/>
    </xf>
    <xf numFmtId="0" fontId="14" fillId="14" borderId="1" xfId="0" applyNumberFormat="1" applyFont="1" applyFill="1" applyBorder="1" applyAlignment="1">
      <alignment horizontal="center"/>
    </xf>
    <xf numFmtId="0" fontId="14" fillId="33" borderId="5" xfId="0" applyNumberFormat="1" applyFont="1" applyFill="1" applyBorder="1" applyAlignment="1">
      <alignment horizontal="center"/>
    </xf>
    <xf numFmtId="0" fontId="14" fillId="25" borderId="7" xfId="0" applyNumberFormat="1" applyFont="1" applyFill="1" applyBorder="1" applyAlignment="1">
      <alignment horizontal="center"/>
    </xf>
    <xf numFmtId="0" fontId="14" fillId="35" borderId="7" xfId="0" applyFont="1" applyFill="1" applyBorder="1" applyAlignment="1">
      <alignment horizontal="center"/>
    </xf>
    <xf numFmtId="0" fontId="14" fillId="35" borderId="1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7" fillId="16" borderId="1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5" fillId="38" borderId="1" xfId="0" applyFont="1" applyFill="1" applyBorder="1" applyAlignment="1">
      <alignment horizontal="center" textRotation="90"/>
    </xf>
    <xf numFmtId="0" fontId="15" fillId="38" borderId="1" xfId="0" applyFont="1" applyFill="1" applyBorder="1" applyAlignment="1">
      <alignment horizontal="center"/>
    </xf>
    <xf numFmtId="0" fontId="14" fillId="38" borderId="1" xfId="0" applyFont="1" applyFill="1" applyBorder="1" applyAlignment="1">
      <alignment horizontal="center"/>
    </xf>
    <xf numFmtId="0" fontId="14" fillId="33" borderId="1" xfId="0" applyNumberFormat="1" applyFont="1" applyFill="1" applyBorder="1" applyAlignment="1">
      <alignment horizontal="center"/>
    </xf>
    <xf numFmtId="0" fontId="14" fillId="19" borderId="1" xfId="0" applyFont="1" applyFill="1" applyBorder="1" applyAlignment="1">
      <alignment horizontal="center"/>
    </xf>
    <xf numFmtId="0" fontId="14" fillId="29" borderId="7" xfId="0" applyFont="1" applyFill="1" applyBorder="1" applyAlignment="1">
      <alignment horizontal="center"/>
    </xf>
    <xf numFmtId="0" fontId="14" fillId="35" borderId="7" xfId="0" applyFont="1" applyFill="1" applyBorder="1" applyAlignment="1">
      <alignment horizontal="center"/>
    </xf>
    <xf numFmtId="0" fontId="14" fillId="24" borderId="7" xfId="0" applyFont="1" applyFill="1" applyBorder="1" applyAlignment="1">
      <alignment horizontal="center"/>
    </xf>
    <xf numFmtId="0" fontId="14" fillId="22" borderId="7" xfId="0" applyFont="1" applyFill="1" applyBorder="1" applyAlignment="1">
      <alignment horizontal="center"/>
    </xf>
    <xf numFmtId="0" fontId="14" fillId="26" borderId="3" xfId="0" applyFont="1" applyFill="1" applyBorder="1" applyAlignment="1">
      <alignment horizontal="center"/>
    </xf>
    <xf numFmtId="0" fontId="14" fillId="26" borderId="4" xfId="0" applyFont="1" applyFill="1" applyBorder="1" applyAlignment="1">
      <alignment horizontal="center"/>
    </xf>
    <xf numFmtId="0" fontId="14" fillId="26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4" fillId="19" borderId="7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4" fillId="0" borderId="7" xfId="0" applyFont="1" applyBorder="1" applyAlignment="1"/>
    <xf numFmtId="0" fontId="14" fillId="16" borderId="8" xfId="0" applyFont="1" applyFill="1" applyBorder="1"/>
    <xf numFmtId="0" fontId="14" fillId="31" borderId="8" xfId="0" applyFont="1" applyFill="1" applyBorder="1"/>
    <xf numFmtId="0" fontId="14" fillId="24" borderId="8" xfId="0" applyFont="1" applyFill="1" applyBorder="1"/>
    <xf numFmtId="0" fontId="14" fillId="24" borderId="5" xfId="0" applyFont="1" applyFill="1" applyBorder="1" applyAlignment="1">
      <alignment horizontal="center"/>
    </xf>
    <xf numFmtId="0" fontId="14" fillId="35" borderId="8" xfId="0" applyFont="1" applyFill="1" applyBorder="1"/>
    <xf numFmtId="0" fontId="14" fillId="17" borderId="8" xfId="0" applyFont="1" applyFill="1" applyBorder="1"/>
    <xf numFmtId="0" fontId="14" fillId="26" borderId="8" xfId="0" applyFont="1" applyFill="1" applyBorder="1"/>
    <xf numFmtId="0" fontId="14" fillId="26" borderId="5" xfId="0" applyFont="1" applyFill="1" applyBorder="1" applyAlignment="1">
      <alignment horizontal="center"/>
    </xf>
    <xf numFmtId="0" fontId="14" fillId="29" borderId="8" xfId="0" applyFont="1" applyFill="1" applyBorder="1"/>
    <xf numFmtId="0" fontId="14" fillId="25" borderId="1" xfId="0" applyFont="1" applyFill="1" applyBorder="1" applyAlignment="1">
      <alignment horizontal="center"/>
    </xf>
    <xf numFmtId="0" fontId="15" fillId="0" borderId="7" xfId="0" applyFont="1" applyFill="1" applyBorder="1"/>
    <xf numFmtId="0" fontId="4" fillId="0" borderId="1" xfId="0" applyFont="1" applyBorder="1" applyAlignment="1">
      <alignment horizontal="right"/>
    </xf>
    <xf numFmtId="0" fontId="14" fillId="21" borderId="1" xfId="0" applyFont="1" applyFill="1" applyBorder="1"/>
    <xf numFmtId="0" fontId="14" fillId="19" borderId="1" xfId="0" applyFont="1" applyFill="1" applyBorder="1" applyAlignment="1">
      <alignment horizontal="center"/>
    </xf>
    <xf numFmtId="0" fontId="14" fillId="22" borderId="7" xfId="0" applyFont="1" applyFill="1" applyBorder="1" applyAlignment="1">
      <alignment horizontal="center"/>
    </xf>
    <xf numFmtId="0" fontId="14" fillId="35" borderId="1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4" fillId="35" borderId="1" xfId="0" applyFont="1" applyFill="1" applyBorder="1" applyAlignment="1">
      <alignment horizontal="center"/>
    </xf>
    <xf numFmtId="0" fontId="0" fillId="0" borderId="8" xfId="0" applyBorder="1"/>
    <xf numFmtId="0" fontId="20" fillId="0" borderId="0" xfId="0" applyFont="1"/>
    <xf numFmtId="0" fontId="9" fillId="0" borderId="7" xfId="0" applyFont="1" applyBorder="1"/>
    <xf numFmtId="0" fontId="9" fillId="0" borderId="7" xfId="0" applyFont="1" applyBorder="1" applyAlignment="1">
      <alignment horizontal="right"/>
    </xf>
    <xf numFmtId="0" fontId="18" fillId="22" borderId="1" xfId="0" applyFont="1" applyFill="1" applyBorder="1"/>
    <xf numFmtId="0" fontId="18" fillId="22" borderId="0" xfId="0" applyFont="1" applyFill="1"/>
    <xf numFmtId="0" fontId="18" fillId="22" borderId="1" xfId="0" applyFont="1" applyFill="1" applyBorder="1" applyAlignment="1">
      <alignment textRotation="90"/>
    </xf>
    <xf numFmtId="0" fontId="0" fillId="22" borderId="1" xfId="0" applyFill="1" applyBorder="1"/>
    <xf numFmtId="0" fontId="9" fillId="0" borderId="0" xfId="0" applyFont="1" applyAlignment="1">
      <alignment wrapText="1"/>
    </xf>
    <xf numFmtId="0" fontId="0" fillId="39" borderId="1" xfId="0" applyFont="1" applyFill="1" applyBorder="1" applyAlignment="1">
      <alignment horizontal="center" wrapText="1"/>
    </xf>
    <xf numFmtId="0" fontId="0" fillId="39" borderId="1" xfId="0" applyFill="1" applyBorder="1"/>
    <xf numFmtId="0" fontId="23" fillId="0" borderId="0" xfId="0" applyFont="1"/>
    <xf numFmtId="0" fontId="22" fillId="40" borderId="1" xfId="0" applyFont="1" applyFill="1" applyBorder="1"/>
    <xf numFmtId="0" fontId="14" fillId="21" borderId="7" xfId="0" applyFont="1" applyFill="1" applyBorder="1" applyAlignment="1">
      <alignment horizontal="center"/>
    </xf>
    <xf numFmtId="0" fontId="14" fillId="35" borderId="1" xfId="0" applyFont="1" applyFill="1" applyBorder="1" applyAlignment="1">
      <alignment horizontal="center"/>
    </xf>
    <xf numFmtId="0" fontId="17" fillId="16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41" borderId="1" xfId="0" applyFont="1" applyFill="1" applyBorder="1" applyAlignment="1">
      <alignment horizontal="center"/>
    </xf>
    <xf numFmtId="0" fontId="14" fillId="22" borderId="4" xfId="0" applyFont="1" applyFill="1" applyBorder="1"/>
    <xf numFmtId="0" fontId="14" fillId="22" borderId="7" xfId="0" applyFont="1" applyFill="1" applyBorder="1"/>
    <xf numFmtId="0" fontId="15" fillId="16" borderId="5" xfId="0" applyFont="1" applyFill="1" applyBorder="1" applyAlignment="1">
      <alignment horizontal="center" textRotation="90"/>
    </xf>
    <xf numFmtId="0" fontId="15" fillId="24" borderId="5" xfId="0" applyFont="1" applyFill="1" applyBorder="1" applyAlignment="1">
      <alignment horizontal="center" textRotation="90"/>
    </xf>
    <xf numFmtId="0" fontId="15" fillId="35" borderId="5" xfId="0" applyFont="1" applyFill="1" applyBorder="1" applyAlignment="1">
      <alignment horizontal="center" textRotation="90"/>
    </xf>
    <xf numFmtId="0" fontId="15" fillId="22" borderId="5" xfId="0" applyFont="1" applyFill="1" applyBorder="1" applyAlignment="1">
      <alignment horizontal="center" textRotation="90"/>
    </xf>
    <xf numFmtId="0" fontId="15" fillId="26" borderId="5" xfId="0" applyFont="1" applyFill="1" applyBorder="1" applyAlignment="1">
      <alignment horizontal="center" textRotation="90"/>
    </xf>
    <xf numFmtId="0" fontId="15" fillId="30" borderId="5" xfId="0" applyFont="1" applyFill="1" applyBorder="1" applyAlignment="1">
      <alignment horizontal="center" textRotation="90"/>
    </xf>
    <xf numFmtId="0" fontId="15" fillId="30" borderId="11" xfId="0" applyFont="1" applyFill="1" applyBorder="1" applyAlignment="1">
      <alignment horizontal="center" textRotation="90"/>
    </xf>
    <xf numFmtId="0" fontId="14" fillId="42" borderId="1" xfId="0" applyFont="1" applyFill="1" applyBorder="1" applyAlignment="1">
      <alignment horizontal="center"/>
    </xf>
    <xf numFmtId="0" fontId="14" fillId="43" borderId="1" xfId="0" applyFont="1" applyFill="1" applyBorder="1" applyAlignment="1">
      <alignment horizontal="center"/>
    </xf>
    <xf numFmtId="0" fontId="15" fillId="43" borderId="1" xfId="0" applyFont="1" applyFill="1" applyBorder="1" applyAlignment="1">
      <alignment horizontal="center" textRotation="90"/>
    </xf>
    <xf numFmtId="0" fontId="15" fillId="43" borderId="1" xfId="0" applyFont="1" applyFill="1" applyBorder="1" applyAlignment="1">
      <alignment horizontal="center"/>
    </xf>
    <xf numFmtId="0" fontId="14" fillId="43" borderId="1" xfId="0" applyFont="1" applyFill="1" applyBorder="1"/>
    <xf numFmtId="0" fontId="15" fillId="44" borderId="1" xfId="0" applyFont="1" applyFill="1" applyBorder="1" applyAlignment="1">
      <alignment horizontal="center" textRotation="90"/>
    </xf>
    <xf numFmtId="0" fontId="15" fillId="44" borderId="7" xfId="0" applyFont="1" applyFill="1" applyBorder="1" applyAlignment="1">
      <alignment horizontal="center" textRotation="90"/>
    </xf>
    <xf numFmtId="0" fontId="15" fillId="43" borderId="8" xfId="0" applyFont="1" applyFill="1" applyBorder="1" applyAlignment="1">
      <alignment horizontal="center"/>
    </xf>
    <xf numFmtId="0" fontId="15" fillId="43" borderId="2" xfId="0" applyFont="1" applyFill="1" applyBorder="1" applyAlignment="1">
      <alignment horizontal="center" textRotation="90"/>
    </xf>
    <xf numFmtId="0" fontId="14" fillId="43" borderId="3" xfId="0" applyFont="1" applyFill="1" applyBorder="1" applyAlignment="1">
      <alignment horizontal="center"/>
    </xf>
    <xf numFmtId="0" fontId="15" fillId="43" borderId="3" xfId="0" applyFont="1" applyFill="1" applyBorder="1" applyAlignment="1">
      <alignment horizontal="center" textRotation="90"/>
    </xf>
    <xf numFmtId="0" fontId="15" fillId="43" borderId="9" xfId="0" applyFont="1" applyFill="1" applyBorder="1" applyAlignment="1">
      <alignment horizontal="center"/>
    </xf>
    <xf numFmtId="0" fontId="14" fillId="43" borderId="3" xfId="0" applyFont="1" applyFill="1" applyBorder="1"/>
    <xf numFmtId="0" fontId="3" fillId="43" borderId="1" xfId="0" applyFont="1" applyFill="1" applyBorder="1" applyAlignment="1">
      <alignment horizontal="center" textRotation="90"/>
    </xf>
    <xf numFmtId="0" fontId="3" fillId="43" borderId="5" xfId="0" applyFont="1" applyFill="1" applyBorder="1" applyAlignment="1">
      <alignment horizontal="center" textRotation="90"/>
    </xf>
    <xf numFmtId="0" fontId="3" fillId="43" borderId="1" xfId="0" applyFont="1" applyFill="1" applyBorder="1" applyAlignment="1">
      <alignment horizontal="center"/>
    </xf>
    <xf numFmtId="0" fontId="0" fillId="43" borderId="1" xfId="0" applyFill="1" applyBorder="1" applyAlignment="1"/>
    <xf numFmtId="0" fontId="8" fillId="43" borderId="1" xfId="0" applyFont="1" applyFill="1" applyBorder="1" applyAlignment="1">
      <alignment horizontal="center"/>
    </xf>
    <xf numFmtId="0" fontId="0" fillId="43" borderId="1" xfId="0" applyFill="1" applyBorder="1"/>
    <xf numFmtId="0" fontId="4" fillId="43" borderId="1" xfId="0" applyFont="1" applyFill="1" applyBorder="1" applyAlignment="1">
      <alignment horizontal="center"/>
    </xf>
    <xf numFmtId="0" fontId="16" fillId="44" borderId="1" xfId="0" applyFont="1" applyFill="1" applyBorder="1" applyAlignment="1">
      <alignment horizontal="center" textRotation="90"/>
    </xf>
    <xf numFmtId="0" fontId="14" fillId="44" borderId="1" xfId="0" applyFont="1" applyFill="1" applyBorder="1" applyAlignment="1">
      <alignment horizontal="center"/>
    </xf>
    <xf numFmtId="0" fontId="14" fillId="43" borderId="7" xfId="0" applyFont="1" applyFill="1" applyBorder="1" applyAlignment="1">
      <alignment horizontal="center"/>
    </xf>
    <xf numFmtId="0" fontId="14" fillId="44" borderId="7" xfId="0" applyFont="1" applyFill="1" applyBorder="1" applyAlignment="1">
      <alignment horizontal="center"/>
    </xf>
    <xf numFmtId="0" fontId="16" fillId="43" borderId="1" xfId="0" applyFont="1" applyFill="1" applyBorder="1" applyAlignment="1">
      <alignment horizontal="center"/>
    </xf>
    <xf numFmtId="0" fontId="17" fillId="43" borderId="1" xfId="0" applyFont="1" applyFill="1" applyBorder="1" applyAlignment="1">
      <alignment horizontal="center"/>
    </xf>
    <xf numFmtId="0" fontId="15" fillId="44" borderId="13" xfId="0" applyFont="1" applyFill="1" applyBorder="1" applyAlignment="1">
      <alignment horizontal="center" textRotation="90"/>
    </xf>
    <xf numFmtId="0" fontId="16" fillId="44" borderId="11" xfId="0" applyFont="1" applyFill="1" applyBorder="1" applyAlignment="1">
      <alignment horizontal="center"/>
    </xf>
    <xf numFmtId="0" fontId="17" fillId="44" borderId="11" xfId="0" applyFont="1" applyFill="1" applyBorder="1" applyAlignment="1">
      <alignment horizontal="center"/>
    </xf>
    <xf numFmtId="0" fontId="17" fillId="44" borderId="11" xfId="0" applyFont="1" applyFill="1" applyBorder="1"/>
    <xf numFmtId="0" fontId="15" fillId="43" borderId="3" xfId="0" applyFont="1" applyFill="1" applyBorder="1" applyAlignment="1">
      <alignment horizontal="center"/>
    </xf>
    <xf numFmtId="0" fontId="15" fillId="44" borderId="2" xfId="0" applyFont="1" applyFill="1" applyBorder="1" applyAlignment="1">
      <alignment horizontal="center" textRotation="90"/>
    </xf>
    <xf numFmtId="0" fontId="15" fillId="44" borderId="12" xfId="0" applyFont="1" applyFill="1" applyBorder="1" applyAlignment="1">
      <alignment horizontal="center" textRotation="90"/>
    </xf>
    <xf numFmtId="0" fontId="8" fillId="43" borderId="8" xfId="0" applyFont="1" applyFill="1" applyBorder="1" applyAlignment="1">
      <alignment horizontal="center"/>
    </xf>
    <xf numFmtId="0" fontId="14" fillId="43" borderId="8" xfId="0" applyFont="1" applyFill="1" applyBorder="1"/>
    <xf numFmtId="0" fontId="14" fillId="43" borderId="5" xfId="0" applyFont="1" applyFill="1" applyBorder="1" applyAlignment="1">
      <alignment horizontal="center"/>
    </xf>
    <xf numFmtId="0" fontId="14" fillId="43" borderId="5" xfId="0" applyFont="1" applyFill="1" applyBorder="1"/>
    <xf numFmtId="0" fontId="15" fillId="43" borderId="8" xfId="0" applyFont="1" applyFill="1" applyBorder="1" applyAlignment="1">
      <alignment horizontal="center" textRotation="90"/>
    </xf>
    <xf numFmtId="0" fontId="14" fillId="43" borderId="1" xfId="0" applyNumberFormat="1" applyFont="1" applyFill="1" applyBorder="1" applyAlignment="1">
      <alignment horizontal="center"/>
    </xf>
    <xf numFmtId="0" fontId="14" fillId="43" borderId="8" xfId="0" applyFont="1" applyFill="1" applyBorder="1" applyAlignment="1">
      <alignment horizontal="center" textRotation="90"/>
    </xf>
    <xf numFmtId="0" fontId="15" fillId="45" borderId="8" xfId="0" applyFont="1" applyFill="1" applyBorder="1" applyAlignment="1">
      <alignment horizontal="center" textRotation="90"/>
    </xf>
    <xf numFmtId="0" fontId="15" fillId="45" borderId="14" xfId="0" applyFont="1" applyFill="1" applyBorder="1" applyAlignment="1">
      <alignment horizontal="center" textRotation="90"/>
    </xf>
    <xf numFmtId="0" fontId="14" fillId="42" borderId="1" xfId="0" applyNumberFormat="1" applyFont="1" applyFill="1" applyBorder="1" applyAlignment="1">
      <alignment horizontal="center"/>
    </xf>
    <xf numFmtId="0" fontId="14" fillId="42" borderId="7" xfId="0" applyNumberFormat="1" applyFont="1" applyFill="1" applyBorder="1" applyAlignment="1">
      <alignment horizontal="center"/>
    </xf>
    <xf numFmtId="0" fontId="14" fillId="42" borderId="1" xfId="0" applyNumberFormat="1" applyFont="1" applyFill="1" applyBorder="1"/>
    <xf numFmtId="0" fontId="14" fillId="45" borderId="1" xfId="0" applyNumberFormat="1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4" fillId="43" borderId="1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16" fillId="0" borderId="0" xfId="0" applyFont="1" applyAlignment="1"/>
    <xf numFmtId="0" fontId="19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5" fillId="0" borderId="0" xfId="0" applyFont="1" applyAlignment="1"/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0" fillId="0" borderId="0" xfId="0" applyFont="1" applyAlignment="1"/>
    <xf numFmtId="0" fontId="3" fillId="0" borderId="0" xfId="0" applyFont="1" applyAlignment="1"/>
    <xf numFmtId="0" fontId="14" fillId="42" borderId="1" xfId="0" applyFont="1" applyFill="1" applyBorder="1" applyAlignment="1">
      <alignment horizontal="center"/>
    </xf>
    <xf numFmtId="0" fontId="14" fillId="43" borderId="3" xfId="0" applyFont="1" applyFill="1" applyBorder="1" applyAlignment="1">
      <alignment horizontal="center"/>
    </xf>
    <xf numFmtId="0" fontId="14" fillId="43" borderId="1" xfId="0" applyFont="1" applyFill="1" applyBorder="1" applyAlignment="1">
      <alignment horizontal="center"/>
    </xf>
    <xf numFmtId="0" fontId="14" fillId="35" borderId="1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0" fillId="43" borderId="1" xfId="0" applyFill="1" applyBorder="1" applyAlignment="1">
      <alignment horizontal="center"/>
    </xf>
    <xf numFmtId="0" fontId="0" fillId="40" borderId="1" xfId="0" applyFill="1" applyBorder="1"/>
    <xf numFmtId="0" fontId="9" fillId="40" borderId="1" xfId="0" applyFont="1" applyFill="1" applyBorder="1"/>
    <xf numFmtId="0" fontId="9" fillId="40" borderId="1" xfId="0" applyFont="1" applyFill="1" applyBorder="1" applyAlignment="1">
      <alignment textRotation="90"/>
    </xf>
    <xf numFmtId="0" fontId="14" fillId="35" borderId="7" xfId="0" applyFont="1" applyFill="1" applyBorder="1" applyAlignment="1">
      <alignment horizontal="center"/>
    </xf>
    <xf numFmtId="0" fontId="14" fillId="24" borderId="7" xfId="0" applyFont="1" applyFill="1" applyBorder="1" applyAlignment="1">
      <alignment horizontal="center"/>
    </xf>
    <xf numFmtId="0" fontId="14" fillId="26" borderId="4" xfId="0" applyFont="1" applyFill="1" applyBorder="1" applyAlignment="1">
      <alignment horizontal="center"/>
    </xf>
    <xf numFmtId="0" fontId="14" fillId="26" borderId="7" xfId="0" applyFont="1" applyFill="1" applyBorder="1" applyAlignment="1">
      <alignment horizontal="center"/>
    </xf>
    <xf numFmtId="0" fontId="14" fillId="22" borderId="7" xfId="0" applyFont="1" applyFill="1" applyBorder="1" applyAlignment="1">
      <alignment horizontal="center"/>
    </xf>
    <xf numFmtId="0" fontId="14" fillId="29" borderId="7" xfId="0" applyFont="1" applyFill="1" applyBorder="1" applyAlignment="1">
      <alignment horizontal="center"/>
    </xf>
    <xf numFmtId="0" fontId="14" fillId="43" borderId="7" xfId="0" applyFont="1" applyFill="1" applyBorder="1" applyAlignment="1">
      <alignment horizontal="center"/>
    </xf>
    <xf numFmtId="0" fontId="14" fillId="43" borderId="1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5" borderId="1" xfId="0" applyFont="1" applyFill="1" applyBorder="1" applyAlignment="1">
      <alignment horizontal="center"/>
    </xf>
    <xf numFmtId="0" fontId="14" fillId="19" borderId="7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4" fillId="19" borderId="1" xfId="0" applyFont="1" applyFill="1" applyBorder="1" applyAlignment="1">
      <alignment horizontal="center"/>
    </xf>
    <xf numFmtId="0" fontId="14" fillId="43" borderId="1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7" xfId="0" applyFont="1" applyBorder="1"/>
    <xf numFmtId="0" fontId="24" fillId="0" borderId="0" xfId="0" applyFont="1"/>
    <xf numFmtId="0" fontId="4" fillId="0" borderId="7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right"/>
    </xf>
    <xf numFmtId="0" fontId="14" fillId="24" borderId="7" xfId="0" applyFont="1" applyFill="1" applyBorder="1" applyAlignment="1">
      <alignment horizontal="center"/>
    </xf>
    <xf numFmtId="0" fontId="14" fillId="43" borderId="1" xfId="0" applyFont="1" applyFill="1" applyBorder="1" applyAlignment="1">
      <alignment horizontal="center"/>
    </xf>
    <xf numFmtId="0" fontId="14" fillId="35" borderId="1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4" fillId="24" borderId="7" xfId="0" applyFont="1" applyFill="1" applyBorder="1" applyAlignment="1">
      <alignment horizontal="center"/>
    </xf>
    <xf numFmtId="0" fontId="14" fillId="43" borderId="1" xfId="0" applyFont="1" applyFill="1" applyBorder="1" applyAlignment="1">
      <alignment horizontal="center"/>
    </xf>
    <xf numFmtId="0" fontId="14" fillId="35" borderId="1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4" fillId="18" borderId="4" xfId="0" applyFont="1" applyFill="1" applyBorder="1" applyAlignment="1">
      <alignment horizontal="center"/>
    </xf>
    <xf numFmtId="0" fontId="14" fillId="19" borderId="1" xfId="0" applyFont="1" applyFill="1" applyBorder="1" applyAlignment="1">
      <alignment horizontal="center"/>
    </xf>
    <xf numFmtId="0" fontId="14" fillId="35" borderId="7" xfId="0" applyFont="1" applyFill="1" applyBorder="1" applyAlignment="1">
      <alignment horizontal="center"/>
    </xf>
    <xf numFmtId="0" fontId="14" fillId="24" borderId="7" xfId="0" applyFont="1" applyFill="1" applyBorder="1" applyAlignment="1">
      <alignment horizontal="center"/>
    </xf>
    <xf numFmtId="0" fontId="14" fillId="26" borderId="4" xfId="0" applyFont="1" applyFill="1" applyBorder="1" applyAlignment="1">
      <alignment horizontal="center"/>
    </xf>
    <xf numFmtId="0" fontId="14" fillId="26" borderId="7" xfId="0" applyFont="1" applyFill="1" applyBorder="1" applyAlignment="1">
      <alignment horizontal="center"/>
    </xf>
    <xf numFmtId="0" fontId="14" fillId="22" borderId="7" xfId="0" applyFont="1" applyFill="1" applyBorder="1" applyAlignment="1">
      <alignment horizontal="center"/>
    </xf>
    <xf numFmtId="0" fontId="14" fillId="29" borderId="7" xfId="0" applyFont="1" applyFill="1" applyBorder="1" applyAlignment="1">
      <alignment horizontal="center"/>
    </xf>
    <xf numFmtId="0" fontId="14" fillId="43" borderId="3" xfId="0" applyFont="1" applyFill="1" applyBorder="1" applyAlignment="1">
      <alignment horizontal="center"/>
    </xf>
    <xf numFmtId="0" fontId="14" fillId="43" borderId="7" xfId="0" applyFont="1" applyFill="1" applyBorder="1" applyAlignment="1">
      <alignment horizontal="center"/>
    </xf>
    <xf numFmtId="0" fontId="14" fillId="43" borderId="1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2" borderId="3" xfId="0" applyFont="1" applyFill="1" applyBorder="1" applyAlignment="1">
      <alignment horizontal="center"/>
    </xf>
    <xf numFmtId="0" fontId="14" fillId="21" borderId="7" xfId="0" applyFont="1" applyFill="1" applyBorder="1" applyAlignment="1">
      <alignment horizontal="center"/>
    </xf>
    <xf numFmtId="0" fontId="14" fillId="16" borderId="4" xfId="0" applyFont="1" applyFill="1" applyBorder="1" applyAlignment="1">
      <alignment horizontal="center"/>
    </xf>
    <xf numFmtId="0" fontId="14" fillId="35" borderId="1" xfId="0" applyFont="1" applyFill="1" applyBorder="1" applyAlignment="1">
      <alignment horizontal="center"/>
    </xf>
    <xf numFmtId="0" fontId="14" fillId="21" borderId="1" xfId="0" applyFont="1" applyFill="1" applyBorder="1" applyAlignment="1">
      <alignment horizontal="center"/>
    </xf>
    <xf numFmtId="0" fontId="17" fillId="43" borderId="1" xfId="0" applyFont="1" applyFill="1" applyBorder="1" applyAlignment="1">
      <alignment horizontal="center"/>
    </xf>
    <xf numFmtId="0" fontId="17" fillId="16" borderId="1" xfId="0" applyFont="1" applyFill="1" applyBorder="1" applyAlignment="1">
      <alignment horizontal="center"/>
    </xf>
    <xf numFmtId="0" fontId="14" fillId="19" borderId="7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right"/>
    </xf>
    <xf numFmtId="0" fontId="14" fillId="19" borderId="1" xfId="0" applyFont="1" applyFill="1" applyBorder="1" applyAlignment="1">
      <alignment horizontal="center"/>
    </xf>
    <xf numFmtId="0" fontId="14" fillId="43" borderId="3" xfId="0" applyFont="1" applyFill="1" applyBorder="1" applyAlignment="1">
      <alignment horizontal="center"/>
    </xf>
    <xf numFmtId="0" fontId="14" fillId="43" borderId="1" xfId="0" applyFont="1" applyFill="1" applyBorder="1" applyAlignment="1">
      <alignment horizontal="center"/>
    </xf>
    <xf numFmtId="0" fontId="14" fillId="32" borderId="3" xfId="0" applyFont="1" applyFill="1" applyBorder="1" applyAlignment="1">
      <alignment horizontal="center"/>
    </xf>
    <xf numFmtId="0" fontId="14" fillId="21" borderId="7" xfId="0" applyFont="1" applyFill="1" applyBorder="1" applyAlignment="1">
      <alignment horizontal="center"/>
    </xf>
    <xf numFmtId="0" fontId="14" fillId="35" borderId="1" xfId="0" applyFont="1" applyFill="1" applyBorder="1" applyAlignment="1">
      <alignment horizontal="center"/>
    </xf>
    <xf numFmtId="0" fontId="14" fillId="19" borderId="7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5" fillId="18" borderId="2" xfId="0" applyFont="1" applyFill="1" applyBorder="1" applyAlignment="1">
      <alignment horizontal="center" textRotation="90"/>
    </xf>
    <xf numFmtId="0" fontId="14" fillId="18" borderId="5" xfId="0" applyFont="1" applyFill="1" applyBorder="1" applyAlignment="1">
      <alignment horizontal="center"/>
    </xf>
    <xf numFmtId="0" fontId="17" fillId="16" borderId="3" xfId="0" applyFont="1" applyFill="1" applyBorder="1" applyAlignment="1">
      <alignment horizontal="center"/>
    </xf>
    <xf numFmtId="0" fontId="17" fillId="0" borderId="7" xfId="0" applyFont="1" applyBorder="1" applyAlignment="1">
      <alignment horizontal="left"/>
    </xf>
    <xf numFmtId="0" fontId="17" fillId="19" borderId="7" xfId="0" applyFont="1" applyFill="1" applyBorder="1" applyAlignment="1">
      <alignment horizontal="center"/>
    </xf>
    <xf numFmtId="0" fontId="15" fillId="41" borderId="1" xfId="0" applyFont="1" applyFill="1" applyBorder="1" applyAlignment="1">
      <alignment horizontal="center" textRotation="90"/>
    </xf>
    <xf numFmtId="0" fontId="15" fillId="20" borderId="1" xfId="0" applyFont="1" applyFill="1" applyBorder="1" applyAlignment="1">
      <alignment horizontal="center" textRotation="90"/>
    </xf>
    <xf numFmtId="0" fontId="14" fillId="0" borderId="3" xfId="0" applyFont="1" applyBorder="1"/>
    <xf numFmtId="0" fontId="14" fillId="19" borderId="1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7" xfId="0" applyFont="1" applyFill="1" applyBorder="1"/>
    <xf numFmtId="0" fontId="14" fillId="18" borderId="5" xfId="0" applyFont="1" applyFill="1" applyBorder="1"/>
    <xf numFmtId="0" fontId="14" fillId="19" borderId="5" xfId="0" applyFont="1" applyFill="1" applyBorder="1" applyAlignment="1">
      <alignment horizontal="center"/>
    </xf>
    <xf numFmtId="0" fontId="14" fillId="21" borderId="7" xfId="0" applyFont="1" applyFill="1" applyBorder="1"/>
    <xf numFmtId="0" fontId="14" fillId="16" borderId="8" xfId="0" applyFont="1" applyFill="1" applyBorder="1" applyAlignment="1">
      <alignment horizontal="center"/>
    </xf>
    <xf numFmtId="0" fontId="17" fillId="21" borderId="1" xfId="0" applyFont="1" applyFill="1" applyBorder="1" applyAlignment="1">
      <alignment horizontal="center"/>
    </xf>
    <xf numFmtId="0" fontId="4" fillId="0" borderId="5" xfId="0" applyFont="1" applyFill="1" applyBorder="1"/>
    <xf numFmtId="0" fontId="9" fillId="0" borderId="1" xfId="0" applyFont="1" applyBorder="1" applyAlignment="1">
      <alignment horizontal="center"/>
    </xf>
    <xf numFmtId="0" fontId="14" fillId="41" borderId="1" xfId="0" applyFont="1" applyFill="1" applyBorder="1"/>
    <xf numFmtId="0" fontId="4" fillId="41" borderId="1" xfId="0" applyFont="1" applyFill="1" applyBorder="1"/>
    <xf numFmtId="0" fontId="14" fillId="19" borderId="0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9" fillId="0" borderId="0" xfId="0" applyFont="1" applyFill="1" applyBorder="1"/>
    <xf numFmtId="0" fontId="14" fillId="0" borderId="11" xfId="0" applyFont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17" fillId="0" borderId="5" xfId="0" applyFont="1" applyBorder="1"/>
    <xf numFmtId="0" fontId="17" fillId="0" borderId="11" xfId="0" applyFont="1" applyBorder="1"/>
    <xf numFmtId="0" fontId="17" fillId="0" borderId="1" xfId="0" applyFont="1" applyBorder="1" applyAlignment="1">
      <alignment horizontal="right"/>
    </xf>
    <xf numFmtId="0" fontId="14" fillId="0" borderId="11" xfId="0" applyFont="1" applyFill="1" applyBorder="1"/>
    <xf numFmtId="0" fontId="14" fillId="0" borderId="6" xfId="0" applyFont="1" applyFill="1" applyBorder="1" applyAlignment="1">
      <alignment horizontal="center"/>
    </xf>
    <xf numFmtId="0" fontId="4" fillId="21" borderId="7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  <xf numFmtId="0" fontId="14" fillId="19" borderId="1" xfId="0" applyFont="1" applyFill="1" applyBorder="1" applyAlignment="1">
      <alignment horizontal="center"/>
    </xf>
    <xf numFmtId="0" fontId="14" fillId="35" borderId="7" xfId="0" applyFont="1" applyFill="1" applyBorder="1" applyAlignment="1">
      <alignment horizontal="center"/>
    </xf>
    <xf numFmtId="0" fontId="14" fillId="24" borderId="7" xfId="0" applyFont="1" applyFill="1" applyBorder="1" applyAlignment="1">
      <alignment horizontal="center"/>
    </xf>
    <xf numFmtId="0" fontId="14" fillId="26" borderId="3" xfId="0" applyFont="1" applyFill="1" applyBorder="1" applyAlignment="1">
      <alignment horizontal="center"/>
    </xf>
    <xf numFmtId="0" fontId="14" fillId="26" borderId="4" xfId="0" applyFont="1" applyFill="1" applyBorder="1" applyAlignment="1">
      <alignment horizontal="center"/>
    </xf>
    <xf numFmtId="0" fontId="14" fillId="26" borderId="7" xfId="0" applyFont="1" applyFill="1" applyBorder="1" applyAlignment="1">
      <alignment horizontal="center"/>
    </xf>
    <xf numFmtId="0" fontId="14" fillId="22" borderId="7" xfId="0" applyFont="1" applyFill="1" applyBorder="1" applyAlignment="1">
      <alignment horizontal="center"/>
    </xf>
    <xf numFmtId="0" fontId="14" fillId="29" borderId="7" xfId="0" applyFont="1" applyFill="1" applyBorder="1" applyAlignment="1">
      <alignment horizontal="center"/>
    </xf>
    <xf numFmtId="0" fontId="14" fillId="43" borderId="3" xfId="0" applyFont="1" applyFill="1" applyBorder="1" applyAlignment="1">
      <alignment horizontal="center"/>
    </xf>
    <xf numFmtId="0" fontId="14" fillId="43" borderId="7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4" fillId="43" borderId="1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2" borderId="3" xfId="0" applyFont="1" applyFill="1" applyBorder="1" applyAlignment="1">
      <alignment horizontal="center"/>
    </xf>
    <xf numFmtId="0" fontId="14" fillId="14" borderId="4" xfId="0" applyFont="1" applyFill="1" applyBorder="1" applyAlignment="1">
      <alignment horizontal="center"/>
    </xf>
    <xf numFmtId="0" fontId="14" fillId="21" borderId="7" xfId="0" applyFont="1" applyFill="1" applyBorder="1" applyAlignment="1">
      <alignment horizontal="center"/>
    </xf>
    <xf numFmtId="0" fontId="14" fillId="35" borderId="1" xfId="0" applyFont="1" applyFill="1" applyBorder="1" applyAlignment="1">
      <alignment horizontal="center"/>
    </xf>
    <xf numFmtId="0" fontId="14" fillId="44" borderId="7" xfId="0" applyFont="1" applyFill="1" applyBorder="1" applyAlignment="1">
      <alignment horizontal="center"/>
    </xf>
    <xf numFmtId="0" fontId="14" fillId="21" borderId="1" xfId="0" applyFont="1" applyFill="1" applyBorder="1" applyAlignment="1">
      <alignment horizontal="center"/>
    </xf>
    <xf numFmtId="0" fontId="14" fillId="19" borderId="7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4" fillId="26" borderId="3" xfId="0" applyFont="1" applyFill="1" applyBorder="1" applyAlignment="1">
      <alignment horizontal="center"/>
    </xf>
    <xf numFmtId="0" fontId="14" fillId="26" borderId="7" xfId="0" applyFont="1" applyFill="1" applyBorder="1" applyAlignment="1">
      <alignment horizontal="center"/>
    </xf>
    <xf numFmtId="0" fontId="14" fillId="22" borderId="7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24" fillId="0" borderId="0" xfId="0" applyFont="1" applyBorder="1"/>
    <xf numFmtId="0" fontId="19" fillId="0" borderId="0" xfId="0" applyFont="1" applyBorder="1" applyAlignment="1"/>
    <xf numFmtId="0" fontId="24" fillId="0" borderId="0" xfId="0" applyFont="1" applyBorder="1" applyAlignment="1"/>
    <xf numFmtId="16" fontId="15" fillId="0" borderId="0" xfId="0" applyNumberFormat="1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18" borderId="7" xfId="1" applyNumberFormat="1" applyFont="1" applyFill="1" applyBorder="1" applyAlignment="1">
      <alignment horizontal="center"/>
    </xf>
    <xf numFmtId="0" fontId="14" fillId="31" borderId="7" xfId="0" applyNumberFormat="1" applyFont="1" applyFill="1" applyBorder="1"/>
    <xf numFmtId="0" fontId="4" fillId="19" borderId="11" xfId="0" applyFont="1" applyFill="1" applyBorder="1" applyAlignment="1">
      <alignment horizontal="center"/>
    </xf>
    <xf numFmtId="0" fontId="4" fillId="21" borderId="5" xfId="0" applyFont="1" applyFill="1" applyBorder="1" applyAlignment="1">
      <alignment horizontal="center"/>
    </xf>
    <xf numFmtId="0" fontId="14" fillId="22" borderId="8" xfId="0" applyFont="1" applyFill="1" applyBorder="1" applyAlignment="1">
      <alignment horizontal="center" textRotation="90"/>
    </xf>
    <xf numFmtId="0" fontId="14" fillId="26" borderId="1" xfId="0" applyFont="1" applyFill="1" applyBorder="1" applyAlignment="1">
      <alignment horizontal="center" textRotation="90"/>
    </xf>
    <xf numFmtId="0" fontId="3" fillId="26" borderId="3" xfId="0" applyFont="1" applyFill="1" applyBorder="1" applyAlignment="1">
      <alignment horizontal="center"/>
    </xf>
    <xf numFmtId="0" fontId="4" fillId="26" borderId="3" xfId="0" applyFont="1" applyFill="1" applyBorder="1" applyAlignment="1">
      <alignment horizontal="center"/>
    </xf>
    <xf numFmtId="0" fontId="4" fillId="26" borderId="9" xfId="0" applyFont="1" applyFill="1" applyBorder="1" applyAlignment="1">
      <alignment horizontal="center"/>
    </xf>
    <xf numFmtId="0" fontId="4" fillId="26" borderId="1" xfId="0" applyFont="1" applyFill="1" applyBorder="1" applyAlignment="1">
      <alignment horizontal="center"/>
    </xf>
    <xf numFmtId="0" fontId="14" fillId="19" borderId="1" xfId="0" applyFont="1" applyFill="1" applyBorder="1" applyAlignment="1">
      <alignment horizontal="center"/>
    </xf>
    <xf numFmtId="0" fontId="14" fillId="21" borderId="1" xfId="0" applyFont="1" applyFill="1" applyBorder="1" applyAlignment="1">
      <alignment horizontal="center"/>
    </xf>
    <xf numFmtId="0" fontId="17" fillId="43" borderId="1" xfId="0" applyFont="1" applyFill="1" applyBorder="1" applyAlignment="1">
      <alignment horizontal="center"/>
    </xf>
    <xf numFmtId="0" fontId="14" fillId="42" borderId="1" xfId="0" applyFont="1" applyFill="1" applyBorder="1" applyAlignment="1">
      <alignment horizontal="center"/>
    </xf>
    <xf numFmtId="0" fontId="14" fillId="19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4" fillId="43" borderId="1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21" borderId="7" xfId="0" applyFont="1" applyFill="1" applyBorder="1" applyAlignment="1">
      <alignment horizontal="center"/>
    </xf>
    <xf numFmtId="0" fontId="14" fillId="32" borderId="3" xfId="0" applyFont="1" applyFill="1" applyBorder="1" applyAlignment="1">
      <alignment horizontal="center"/>
    </xf>
    <xf numFmtId="0" fontId="14" fillId="35" borderId="1" xfId="0" applyFont="1" applyFill="1" applyBorder="1" applyAlignment="1">
      <alignment horizontal="center"/>
    </xf>
    <xf numFmtId="0" fontId="14" fillId="21" borderId="1" xfId="0" applyFont="1" applyFill="1" applyBorder="1" applyAlignment="1">
      <alignment horizontal="center"/>
    </xf>
    <xf numFmtId="0" fontId="17" fillId="43" borderId="1" xfId="0" applyFont="1" applyFill="1" applyBorder="1" applyAlignment="1">
      <alignment horizontal="center"/>
    </xf>
    <xf numFmtId="0" fontId="17" fillId="16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4" fillId="19" borderId="11" xfId="0" applyFont="1" applyFill="1" applyBorder="1"/>
    <xf numFmtId="0" fontId="14" fillId="24" borderId="5" xfId="0" applyNumberFormat="1" applyFont="1" applyFill="1" applyBorder="1" applyAlignment="1">
      <alignment horizontal="center"/>
    </xf>
    <xf numFmtId="0" fontId="14" fillId="24" borderId="11" xfId="0" applyFont="1" applyFill="1" applyBorder="1"/>
    <xf numFmtId="0" fontId="0" fillId="35" borderId="1" xfId="0" applyFill="1" applyBorder="1"/>
    <xf numFmtId="0" fontId="0" fillId="16" borderId="1" xfId="0" applyFill="1" applyBorder="1"/>
    <xf numFmtId="0" fontId="0" fillId="31" borderId="1" xfId="0" applyFill="1" applyBorder="1"/>
    <xf numFmtId="0" fontId="0" fillId="32" borderId="1" xfId="0" applyFill="1" applyBorder="1"/>
    <xf numFmtId="0" fontId="0" fillId="29" borderId="1" xfId="0" applyFill="1" applyBorder="1"/>
    <xf numFmtId="0" fontId="14" fillId="0" borderId="5" xfId="0" applyFont="1" applyBorder="1" applyAlignment="1"/>
    <xf numFmtId="0" fontId="14" fillId="0" borderId="2" xfId="0" applyFont="1" applyBorder="1"/>
    <xf numFmtId="0" fontId="15" fillId="37" borderId="8" xfId="0" applyFont="1" applyFill="1" applyBorder="1" applyAlignment="1">
      <alignment horizontal="center" textRotation="90"/>
    </xf>
    <xf numFmtId="0" fontId="15" fillId="27" borderId="8" xfId="0" applyFont="1" applyFill="1" applyBorder="1" applyAlignment="1">
      <alignment horizontal="center" textRotation="90"/>
    </xf>
    <xf numFmtId="0" fontId="14" fillId="46" borderId="1" xfId="0" applyFont="1" applyFill="1" applyBorder="1" applyAlignment="1">
      <alignment horizontal="center"/>
    </xf>
    <xf numFmtId="0" fontId="15" fillId="46" borderId="2" xfId="0" applyFont="1" applyFill="1" applyBorder="1" applyAlignment="1">
      <alignment horizontal="center" textRotation="90"/>
    </xf>
    <xf numFmtId="0" fontId="15" fillId="46" borderId="1" xfId="0" applyFont="1" applyFill="1" applyBorder="1" applyAlignment="1">
      <alignment horizontal="center"/>
    </xf>
    <xf numFmtId="0" fontId="14" fillId="46" borderId="1" xfId="0" applyFont="1" applyFill="1" applyBorder="1"/>
    <xf numFmtId="0" fontId="14" fillId="22" borderId="1" xfId="0" applyFont="1" applyFill="1" applyBorder="1" applyAlignment="1">
      <alignment horizontal="center" textRotation="90"/>
    </xf>
    <xf numFmtId="0" fontId="14" fillId="43" borderId="1" xfId="0" applyFont="1" applyFill="1" applyBorder="1" applyAlignment="1">
      <alignment horizontal="center" textRotation="90"/>
    </xf>
    <xf numFmtId="0" fontId="14" fillId="18" borderId="1" xfId="0" applyFont="1" applyFill="1" applyBorder="1" applyAlignment="1">
      <alignment horizontal="center"/>
    </xf>
    <xf numFmtId="0" fontId="14" fillId="43" borderId="1" xfId="0" applyFont="1" applyFill="1" applyBorder="1" applyAlignment="1">
      <alignment horizontal="center"/>
    </xf>
    <xf numFmtId="0" fontId="14" fillId="32" borderId="3" xfId="0" applyFont="1" applyFill="1" applyBorder="1" applyAlignment="1">
      <alignment horizontal="center"/>
    </xf>
    <xf numFmtId="0" fontId="14" fillId="35" borderId="1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4" fillId="35" borderId="1" xfId="0" applyFont="1" applyFill="1" applyBorder="1" applyAlignment="1">
      <alignment horizontal="center"/>
    </xf>
    <xf numFmtId="0" fontId="16" fillId="37" borderId="1" xfId="0" applyFont="1" applyFill="1" applyBorder="1" applyAlignment="1">
      <alignment horizontal="center" textRotation="90"/>
    </xf>
    <xf numFmtId="0" fontId="4" fillId="24" borderId="8" xfId="0" applyFont="1" applyFill="1" applyBorder="1" applyAlignment="1">
      <alignment horizontal="center"/>
    </xf>
    <xf numFmtId="0" fontId="15" fillId="24" borderId="2" xfId="0" applyFont="1" applyFill="1" applyBorder="1" applyAlignment="1">
      <alignment horizontal="center" textRotation="90"/>
    </xf>
    <xf numFmtId="0" fontId="15" fillId="0" borderId="0" xfId="0" applyFont="1" applyAlignment="1">
      <alignment horizontal="center"/>
    </xf>
    <xf numFmtId="0" fontId="14" fillId="29" borderId="7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4" fillId="32" borderId="3" xfId="0" applyFont="1" applyFill="1" applyBorder="1" applyAlignment="1">
      <alignment horizontal="center"/>
    </xf>
    <xf numFmtId="0" fontId="14" fillId="35" borderId="1" xfId="0" applyFont="1" applyFill="1" applyBorder="1" applyAlignment="1">
      <alignment horizontal="center"/>
    </xf>
    <xf numFmtId="0" fontId="14" fillId="21" borderId="1" xfId="0" applyFont="1" applyFill="1" applyBorder="1" applyAlignment="1">
      <alignment horizontal="center"/>
    </xf>
    <xf numFmtId="0" fontId="14" fillId="19" borderId="7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4" fillId="42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18" borderId="3" xfId="0" applyFont="1" applyFill="1" applyBorder="1" applyAlignment="1">
      <alignment horizontal="center"/>
    </xf>
    <xf numFmtId="0" fontId="14" fillId="18" borderId="4" xfId="0" applyFont="1" applyFill="1" applyBorder="1" applyAlignment="1">
      <alignment horizontal="center"/>
    </xf>
    <xf numFmtId="0" fontId="14" fillId="18" borderId="7" xfId="0" applyFont="1" applyFill="1" applyBorder="1" applyAlignment="1">
      <alignment horizontal="center"/>
    </xf>
    <xf numFmtId="0" fontId="14" fillId="19" borderId="1" xfId="0" applyFont="1" applyFill="1" applyBorder="1" applyAlignment="1">
      <alignment horizontal="center"/>
    </xf>
    <xf numFmtId="0" fontId="14" fillId="31" borderId="3" xfId="0" applyFont="1" applyFill="1" applyBorder="1" applyAlignment="1">
      <alignment horizontal="center"/>
    </xf>
    <xf numFmtId="0" fontId="14" fillId="31" borderId="4" xfId="0" applyFont="1" applyFill="1" applyBorder="1" applyAlignment="1">
      <alignment horizontal="center"/>
    </xf>
    <xf numFmtId="0" fontId="14" fillId="31" borderId="7" xfId="0" applyFont="1" applyFill="1" applyBorder="1" applyAlignment="1">
      <alignment horizontal="center"/>
    </xf>
    <xf numFmtId="0" fontId="14" fillId="35" borderId="3" xfId="0" applyFont="1" applyFill="1" applyBorder="1" applyAlignment="1">
      <alignment horizontal="center"/>
    </xf>
    <xf numFmtId="0" fontId="14" fillId="35" borderId="4" xfId="0" applyFont="1" applyFill="1" applyBorder="1" applyAlignment="1">
      <alignment horizontal="center"/>
    </xf>
    <xf numFmtId="0" fontId="14" fillId="35" borderId="7" xfId="0" applyFont="1" applyFill="1" applyBorder="1" applyAlignment="1">
      <alignment horizontal="center"/>
    </xf>
    <xf numFmtId="0" fontId="14" fillId="24" borderId="3" xfId="0" applyFont="1" applyFill="1" applyBorder="1" applyAlignment="1">
      <alignment horizontal="center"/>
    </xf>
    <xf numFmtId="0" fontId="14" fillId="24" borderId="4" xfId="0" applyFont="1" applyFill="1" applyBorder="1" applyAlignment="1">
      <alignment horizontal="center"/>
    </xf>
    <xf numFmtId="0" fontId="14" fillId="24" borderId="7" xfId="0" applyFont="1" applyFill="1" applyBorder="1" applyAlignment="1">
      <alignment horizontal="center"/>
    </xf>
    <xf numFmtId="0" fontId="14" fillId="26" borderId="3" xfId="0" applyFont="1" applyFill="1" applyBorder="1" applyAlignment="1">
      <alignment horizontal="center"/>
    </xf>
    <xf numFmtId="0" fontId="14" fillId="26" borderId="4" xfId="0" applyFont="1" applyFill="1" applyBorder="1" applyAlignment="1">
      <alignment horizontal="center"/>
    </xf>
    <xf numFmtId="0" fontId="14" fillId="26" borderId="7" xfId="0" applyFont="1" applyFill="1" applyBorder="1" applyAlignment="1">
      <alignment horizontal="center"/>
    </xf>
    <xf numFmtId="0" fontId="14" fillId="22" borderId="4" xfId="0" applyFont="1" applyFill="1" applyBorder="1" applyAlignment="1">
      <alignment horizontal="center"/>
    </xf>
    <xf numFmtId="0" fontId="14" fillId="29" borderId="3" xfId="0" applyFont="1" applyFill="1" applyBorder="1" applyAlignment="1">
      <alignment horizontal="center"/>
    </xf>
    <xf numFmtId="0" fontId="14" fillId="29" borderId="4" xfId="0" applyFont="1" applyFill="1" applyBorder="1" applyAlignment="1">
      <alignment horizontal="center"/>
    </xf>
    <xf numFmtId="0" fontId="14" fillId="29" borderId="7" xfId="0" applyFont="1" applyFill="1" applyBorder="1" applyAlignment="1">
      <alignment horizontal="center"/>
    </xf>
    <xf numFmtId="0" fontId="14" fillId="43" borderId="3" xfId="0" applyFont="1" applyFill="1" applyBorder="1" applyAlignment="1">
      <alignment horizontal="center"/>
    </xf>
    <xf numFmtId="0" fontId="14" fillId="43" borderId="7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4" fillId="43" borderId="1" xfId="0" applyFont="1" applyFill="1" applyBorder="1" applyAlignment="1">
      <alignment horizontal="center"/>
    </xf>
    <xf numFmtId="0" fontId="14" fillId="22" borderId="3" xfId="0" applyFont="1" applyFill="1" applyBorder="1" applyAlignment="1">
      <alignment horizontal="center"/>
    </xf>
    <xf numFmtId="0" fontId="14" fillId="22" borderId="7" xfId="0" applyFont="1" applyFill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43" borderId="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4" fillId="21" borderId="3" xfId="0" applyFont="1" applyFill="1" applyBorder="1" applyAlignment="1">
      <alignment horizontal="center"/>
    </xf>
    <xf numFmtId="0" fontId="14" fillId="21" borderId="7" xfId="0" applyFont="1" applyFill="1" applyBorder="1" applyAlignment="1">
      <alignment horizontal="center"/>
    </xf>
    <xf numFmtId="0" fontId="14" fillId="32" borderId="3" xfId="0" applyFont="1" applyFill="1" applyBorder="1" applyAlignment="1">
      <alignment horizontal="center"/>
    </xf>
    <xf numFmtId="0" fontId="14" fillId="32" borderId="4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16" borderId="3" xfId="0" applyFont="1" applyFill="1" applyBorder="1" applyAlignment="1">
      <alignment horizontal="center"/>
    </xf>
    <xf numFmtId="0" fontId="14" fillId="16" borderId="4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21" borderId="4" xfId="0" applyFont="1" applyFill="1" applyBorder="1" applyAlignment="1">
      <alignment horizontal="center"/>
    </xf>
    <xf numFmtId="0" fontId="14" fillId="35" borderId="1" xfId="0" applyFont="1" applyFill="1" applyBorder="1" applyAlignment="1">
      <alignment horizontal="center"/>
    </xf>
    <xf numFmtId="0" fontId="14" fillId="32" borderId="7" xfId="0" applyFont="1" applyFill="1" applyBorder="1" applyAlignment="1">
      <alignment horizontal="center"/>
    </xf>
    <xf numFmtId="0" fontId="14" fillId="17" borderId="3" xfId="0" applyFont="1" applyFill="1" applyBorder="1" applyAlignment="1">
      <alignment horizontal="center"/>
    </xf>
    <xf numFmtId="0" fontId="14" fillId="17" borderId="4" xfId="0" applyFont="1" applyFill="1" applyBorder="1" applyAlignment="1">
      <alignment horizontal="center"/>
    </xf>
    <xf numFmtId="0" fontId="14" fillId="44" borderId="3" xfId="0" applyFont="1" applyFill="1" applyBorder="1" applyAlignment="1">
      <alignment horizontal="center"/>
    </xf>
    <xf numFmtId="0" fontId="14" fillId="44" borderId="4" xfId="0" applyFont="1" applyFill="1" applyBorder="1" applyAlignment="1">
      <alignment horizontal="center"/>
    </xf>
    <xf numFmtId="0" fontId="14" fillId="44" borderId="7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" fillId="31" borderId="1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2" fillId="16" borderId="7" xfId="0" applyFont="1" applyFill="1" applyBorder="1" applyAlignment="1">
      <alignment horizontal="center"/>
    </xf>
    <xf numFmtId="0" fontId="2" fillId="24" borderId="4" xfId="0" applyFont="1" applyFill="1" applyBorder="1" applyAlignment="1">
      <alignment horizontal="center"/>
    </xf>
    <xf numFmtId="0" fontId="2" fillId="24" borderId="7" xfId="0" applyFont="1" applyFill="1" applyBorder="1" applyAlignment="1">
      <alignment horizontal="center"/>
    </xf>
    <xf numFmtId="0" fontId="2" fillId="35" borderId="3" xfId="0" applyFont="1" applyFill="1" applyBorder="1" applyAlignment="1">
      <alignment horizontal="center"/>
    </xf>
    <xf numFmtId="0" fontId="2" fillId="35" borderId="4" xfId="0" applyFont="1" applyFill="1" applyBorder="1" applyAlignment="1">
      <alignment horizontal="center"/>
    </xf>
    <xf numFmtId="0" fontId="2" fillId="35" borderId="7" xfId="0" applyFont="1" applyFill="1" applyBorder="1" applyAlignment="1">
      <alignment horizontal="center"/>
    </xf>
    <xf numFmtId="0" fontId="2" fillId="32" borderId="3" xfId="0" applyFont="1" applyFill="1" applyBorder="1" applyAlignment="1">
      <alignment horizontal="center"/>
    </xf>
    <xf numFmtId="0" fontId="2" fillId="32" borderId="7" xfId="0" applyFont="1" applyFill="1" applyBorder="1" applyAlignment="1">
      <alignment horizontal="center"/>
    </xf>
    <xf numFmtId="0" fontId="14" fillId="30" borderId="3" xfId="0" applyFont="1" applyFill="1" applyBorder="1" applyAlignment="1">
      <alignment horizontal="center"/>
    </xf>
    <xf numFmtId="0" fontId="14" fillId="30" borderId="7" xfId="0" applyFont="1" applyFill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4" fillId="21" borderId="1" xfId="0" applyFont="1" applyFill="1" applyBorder="1" applyAlignment="1">
      <alignment horizontal="center"/>
    </xf>
    <xf numFmtId="0" fontId="14" fillId="30" borderId="4" xfId="0" applyFont="1" applyFill="1" applyBorder="1" applyAlignment="1">
      <alignment horizontal="center"/>
    </xf>
    <xf numFmtId="0" fontId="17" fillId="19" borderId="3" xfId="0" applyFont="1" applyFill="1" applyBorder="1" applyAlignment="1">
      <alignment horizontal="center"/>
    </xf>
    <xf numFmtId="0" fontId="17" fillId="19" borderId="4" xfId="0" applyFont="1" applyFill="1" applyBorder="1" applyAlignment="1">
      <alignment horizontal="center"/>
    </xf>
    <xf numFmtId="0" fontId="17" fillId="35" borderId="3" xfId="0" applyFont="1" applyFill="1" applyBorder="1" applyAlignment="1">
      <alignment horizontal="center"/>
    </xf>
    <xf numFmtId="0" fontId="17" fillId="35" borderId="4" xfId="0" applyFont="1" applyFill="1" applyBorder="1" applyAlignment="1">
      <alignment horizontal="center"/>
    </xf>
    <xf numFmtId="0" fontId="17" fillId="43" borderId="1" xfId="0" applyFont="1" applyFill="1" applyBorder="1" applyAlignment="1">
      <alignment horizontal="center"/>
    </xf>
    <xf numFmtId="0" fontId="17" fillId="22" borderId="4" xfId="0" applyFont="1" applyFill="1" applyBorder="1" applyAlignment="1">
      <alignment horizontal="center"/>
    </xf>
    <xf numFmtId="0" fontId="17" fillId="22" borderId="7" xfId="0" applyFont="1" applyFill="1" applyBorder="1" applyAlignment="1">
      <alignment horizontal="center"/>
    </xf>
    <xf numFmtId="0" fontId="17" fillId="29" borderId="3" xfId="0" applyFont="1" applyFill="1" applyBorder="1" applyAlignment="1">
      <alignment horizontal="center"/>
    </xf>
    <xf numFmtId="0" fontId="17" fillId="29" borderId="4" xfId="0" applyFont="1" applyFill="1" applyBorder="1" applyAlignment="1">
      <alignment horizontal="center"/>
    </xf>
    <xf numFmtId="0" fontId="17" fillId="29" borderId="7" xfId="0" applyFont="1" applyFill="1" applyBorder="1" applyAlignment="1">
      <alignment horizontal="center"/>
    </xf>
    <xf numFmtId="0" fontId="17" fillId="16" borderId="1" xfId="0" applyFont="1" applyFill="1" applyBorder="1" applyAlignment="1">
      <alignment horizontal="center"/>
    </xf>
    <xf numFmtId="0" fontId="17" fillId="24" borderId="3" xfId="0" applyFont="1" applyFill="1" applyBorder="1" applyAlignment="1">
      <alignment horizontal="center"/>
    </xf>
    <xf numFmtId="0" fontId="17" fillId="24" borderId="4" xfId="0" applyFont="1" applyFill="1" applyBorder="1" applyAlignment="1">
      <alignment horizontal="center"/>
    </xf>
    <xf numFmtId="0" fontId="17" fillId="24" borderId="7" xfId="0" applyFont="1" applyFill="1" applyBorder="1" applyAlignment="1">
      <alignment horizontal="center"/>
    </xf>
    <xf numFmtId="0" fontId="17" fillId="26" borderId="3" xfId="0" applyFont="1" applyFill="1" applyBorder="1" applyAlignment="1">
      <alignment horizontal="center"/>
    </xf>
    <xf numFmtId="0" fontId="17" fillId="26" borderId="4" xfId="0" applyFont="1" applyFill="1" applyBorder="1" applyAlignment="1">
      <alignment horizontal="center"/>
    </xf>
    <xf numFmtId="0" fontId="17" fillId="26" borderId="7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4" fillId="19" borderId="3" xfId="0" applyFont="1" applyFill="1" applyBorder="1" applyAlignment="1">
      <alignment horizontal="center"/>
    </xf>
    <xf numFmtId="0" fontId="14" fillId="19" borderId="4" xfId="0" applyFont="1" applyFill="1" applyBorder="1" applyAlignment="1">
      <alignment horizontal="center"/>
    </xf>
    <xf numFmtId="0" fontId="2" fillId="19" borderId="3" xfId="0" applyFont="1" applyFill="1" applyBorder="1" applyAlignment="1">
      <alignment horizontal="center"/>
    </xf>
    <xf numFmtId="0" fontId="2" fillId="19" borderId="4" xfId="0" applyFont="1" applyFill="1" applyBorder="1" applyAlignment="1">
      <alignment horizontal="center"/>
    </xf>
    <xf numFmtId="0" fontId="2" fillId="19" borderId="7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9" fillId="43" borderId="3" xfId="0" applyFont="1" applyFill="1" applyBorder="1" applyAlignment="1">
      <alignment horizontal="center"/>
    </xf>
    <xf numFmtId="0" fontId="9" fillId="43" borderId="4" xfId="0" applyFont="1" applyFill="1" applyBorder="1" applyAlignment="1">
      <alignment horizontal="center"/>
    </xf>
    <xf numFmtId="0" fontId="9" fillId="43" borderId="7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26" borderId="1" xfId="0" applyFont="1" applyFill="1" applyBorder="1" applyAlignment="1">
      <alignment horizontal="center"/>
    </xf>
    <xf numFmtId="0" fontId="2" fillId="35" borderId="1" xfId="0" applyFont="1" applyFill="1" applyBorder="1" applyAlignment="1">
      <alignment horizontal="center"/>
    </xf>
    <xf numFmtId="0" fontId="2" fillId="29" borderId="3" xfId="0" applyFont="1" applyFill="1" applyBorder="1" applyAlignment="1">
      <alignment horizontal="center"/>
    </xf>
    <xf numFmtId="0" fontId="2" fillId="29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" fillId="37" borderId="3" xfId="0" applyFont="1" applyFill="1" applyBorder="1" applyAlignment="1">
      <alignment horizontal="center"/>
    </xf>
    <xf numFmtId="0" fontId="2" fillId="37" borderId="4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0" fontId="2" fillId="18" borderId="4" xfId="0" applyFont="1" applyFill="1" applyBorder="1" applyAlignment="1">
      <alignment horizontal="center"/>
    </xf>
    <xf numFmtId="0" fontId="2" fillId="18" borderId="7" xfId="0" applyFont="1" applyFill="1" applyBorder="1" applyAlignment="1">
      <alignment horizontal="center"/>
    </xf>
    <xf numFmtId="0" fontId="2" fillId="24" borderId="3" xfId="0" applyFont="1" applyFill="1" applyBorder="1" applyAlignment="1">
      <alignment horizontal="center"/>
    </xf>
    <xf numFmtId="0" fontId="2" fillId="26" borderId="3" xfId="0" applyFont="1" applyFill="1" applyBorder="1" applyAlignment="1">
      <alignment horizontal="center"/>
    </xf>
    <xf numFmtId="0" fontId="2" fillId="26" borderId="4" xfId="0" applyFont="1" applyFill="1" applyBorder="1" applyAlignment="1">
      <alignment horizontal="center"/>
    </xf>
    <xf numFmtId="0" fontId="2" fillId="26" borderId="7" xfId="0" applyFont="1" applyFill="1" applyBorder="1" applyAlignment="1">
      <alignment horizontal="center"/>
    </xf>
    <xf numFmtId="0" fontId="9" fillId="19" borderId="3" xfId="0" applyFont="1" applyFill="1" applyBorder="1" applyAlignment="1">
      <alignment horizontal="center"/>
    </xf>
    <xf numFmtId="0" fontId="9" fillId="19" borderId="4" xfId="0" applyFont="1" applyFill="1" applyBorder="1" applyAlignment="1">
      <alignment horizontal="center"/>
    </xf>
    <xf numFmtId="0" fontId="9" fillId="19" borderId="7" xfId="0" applyFont="1" applyFill="1" applyBorder="1" applyAlignment="1">
      <alignment horizontal="center"/>
    </xf>
    <xf numFmtId="0" fontId="2" fillId="28" borderId="3" xfId="0" applyFont="1" applyFill="1" applyBorder="1" applyAlignment="1">
      <alignment horizontal="center"/>
    </xf>
    <xf numFmtId="0" fontId="2" fillId="28" borderId="4" xfId="0" applyFont="1" applyFill="1" applyBorder="1" applyAlignment="1">
      <alignment horizontal="center"/>
    </xf>
    <xf numFmtId="0" fontId="2" fillId="28" borderId="7" xfId="0" applyFont="1" applyFill="1" applyBorder="1" applyAlignment="1">
      <alignment horizontal="center"/>
    </xf>
    <xf numFmtId="0" fontId="2" fillId="31" borderId="3" xfId="0" applyFont="1" applyFill="1" applyBorder="1" applyAlignment="1">
      <alignment horizontal="center"/>
    </xf>
    <xf numFmtId="0" fontId="2" fillId="31" borderId="4" xfId="0" applyFont="1" applyFill="1" applyBorder="1" applyAlignment="1">
      <alignment horizontal="center"/>
    </xf>
    <xf numFmtId="0" fontId="2" fillId="27" borderId="3" xfId="0" applyFont="1" applyFill="1" applyBorder="1" applyAlignment="1">
      <alignment horizontal="center"/>
    </xf>
    <xf numFmtId="0" fontId="2" fillId="27" borderId="4" xfId="0" applyFont="1" applyFill="1" applyBorder="1" applyAlignment="1">
      <alignment horizontal="center"/>
    </xf>
    <xf numFmtId="0" fontId="2" fillId="27" borderId="7" xfId="0" applyFont="1" applyFill="1" applyBorder="1" applyAlignment="1">
      <alignment horizontal="center"/>
    </xf>
    <xf numFmtId="0" fontId="14" fillId="19" borderId="7" xfId="0" applyFont="1" applyFill="1" applyBorder="1" applyAlignment="1">
      <alignment horizontal="center"/>
    </xf>
    <xf numFmtId="0" fontId="2" fillId="37" borderId="7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4" fillId="44" borderId="1" xfId="0" applyFont="1" applyFill="1" applyBorder="1" applyAlignment="1">
      <alignment horizontal="center"/>
    </xf>
    <xf numFmtId="0" fontId="14" fillId="38" borderId="3" xfId="0" applyFont="1" applyFill="1" applyBorder="1" applyAlignment="1">
      <alignment horizontal="center"/>
    </xf>
    <xf numFmtId="0" fontId="14" fillId="38" borderId="4" xfId="0" applyFont="1" applyFill="1" applyBorder="1" applyAlignment="1">
      <alignment horizontal="center"/>
    </xf>
    <xf numFmtId="0" fontId="14" fillId="38" borderId="7" xfId="0" applyFont="1" applyFill="1" applyBorder="1" applyAlignment="1">
      <alignment horizontal="center"/>
    </xf>
    <xf numFmtId="0" fontId="14" fillId="25" borderId="3" xfId="0" applyFont="1" applyFill="1" applyBorder="1" applyAlignment="1">
      <alignment horizontal="center"/>
    </xf>
    <xf numFmtId="0" fontId="14" fillId="25" borderId="4" xfId="0" applyFont="1" applyFill="1" applyBorder="1" applyAlignment="1">
      <alignment horizontal="center"/>
    </xf>
    <xf numFmtId="0" fontId="14" fillId="25" borderId="7" xfId="0" applyFont="1" applyFill="1" applyBorder="1" applyAlignment="1">
      <alignment horizontal="center"/>
    </xf>
    <xf numFmtId="0" fontId="9" fillId="19" borderId="1" xfId="0" applyFont="1" applyFill="1" applyBorder="1" applyAlignment="1">
      <alignment horizontal="center"/>
    </xf>
    <xf numFmtId="0" fontId="2" fillId="28" borderId="1" xfId="0" applyFont="1" applyFill="1" applyBorder="1" applyAlignment="1">
      <alignment horizontal="center"/>
    </xf>
    <xf numFmtId="0" fontId="23" fillId="40" borderId="3" xfId="0" applyFont="1" applyFill="1" applyBorder="1" applyAlignment="1">
      <alignment horizontal="center" wrapText="1"/>
    </xf>
    <xf numFmtId="0" fontId="23" fillId="40" borderId="4" xfId="0" applyFont="1" applyFill="1" applyBorder="1" applyAlignment="1">
      <alignment horizontal="center" wrapText="1"/>
    </xf>
    <xf numFmtId="0" fontId="23" fillId="40" borderId="7" xfId="0" applyFont="1" applyFill="1" applyBorder="1" applyAlignment="1">
      <alignment horizontal="center" wrapText="1"/>
    </xf>
    <xf numFmtId="0" fontId="4" fillId="0" borderId="0" xfId="0" applyFont="1"/>
    <xf numFmtId="0" fontId="18" fillId="0" borderId="1" xfId="0" applyFont="1" applyFill="1" applyBorder="1"/>
    <xf numFmtId="0" fontId="20" fillId="0" borderId="0" xfId="0" applyFont="1" applyAlignment="1">
      <alignment horizontal="center"/>
    </xf>
    <xf numFmtId="0" fontId="7" fillId="0" borderId="3" xfId="0" applyFont="1" applyBorder="1"/>
    <xf numFmtId="0" fontId="9" fillId="0" borderId="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FFFF"/>
      <color rgb="FFFFCC99"/>
      <color rgb="FF99FFCC"/>
      <color rgb="FFFF9900"/>
      <color rgb="FFFFFF99"/>
      <color rgb="FFFFCCFF"/>
      <color rgb="FFFF9999"/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96"/>
  <sheetViews>
    <sheetView topLeftCell="A4" zoomScale="75" zoomScaleNormal="75" workbookViewId="0">
      <pane xSplit="1" topLeftCell="AK1" activePane="topRight" state="frozen"/>
      <selection pane="topRight" activeCell="AS22" sqref="AS22"/>
    </sheetView>
  </sheetViews>
  <sheetFormatPr defaultRowHeight="15" x14ac:dyDescent="0.3"/>
  <cols>
    <col min="1" max="1" width="37.85546875" style="59" customWidth="1"/>
    <col min="2" max="2" width="29.5703125" style="59" bestFit="1" customWidth="1"/>
    <col min="3" max="3" width="6.5703125" style="59" customWidth="1"/>
    <col min="4" max="28" width="5.7109375" style="59" customWidth="1"/>
    <col min="29" max="38" width="5.7109375" style="163" customWidth="1"/>
    <col min="39" max="66" width="5.7109375" style="59" customWidth="1"/>
    <col min="67" max="67" width="9.7109375" style="59" customWidth="1"/>
    <col min="68" max="69" width="9.140625" style="59" customWidth="1"/>
    <col min="70" max="16384" width="9.140625" style="59"/>
  </cols>
  <sheetData>
    <row r="1" spans="1:67" ht="25.5" x14ac:dyDescent="0.45">
      <c r="A1" s="686" t="s">
        <v>546</v>
      </c>
      <c r="B1" s="644"/>
      <c r="C1" s="644"/>
      <c r="D1" s="644"/>
      <c r="E1" s="644"/>
      <c r="F1" s="644"/>
      <c r="K1" s="643"/>
      <c r="L1" s="643"/>
      <c r="M1" s="643"/>
      <c r="N1" s="643"/>
      <c r="O1" s="643"/>
      <c r="P1" s="643"/>
      <c r="Q1" s="643"/>
      <c r="AC1" s="86"/>
      <c r="AD1" s="86"/>
      <c r="AE1" s="86"/>
      <c r="AF1" s="86"/>
      <c r="AG1" s="86"/>
      <c r="AH1" s="86"/>
      <c r="AI1" s="86"/>
      <c r="AJ1" s="86"/>
      <c r="AK1" s="86"/>
      <c r="AL1" s="86"/>
    </row>
    <row r="2" spans="1:67" x14ac:dyDescent="0.3">
      <c r="A2" s="860"/>
      <c r="B2" s="860"/>
      <c r="C2" s="164"/>
      <c r="D2" s="58"/>
      <c r="E2" s="58"/>
      <c r="F2" s="58"/>
      <c r="G2" s="58"/>
      <c r="H2" s="58"/>
      <c r="N2" s="60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</row>
    <row r="3" spans="1:67" ht="16.5" x14ac:dyDescent="0.3">
      <c r="A3" s="652" t="s">
        <v>301</v>
      </c>
      <c r="B3" s="69"/>
      <c r="C3" s="864" t="s">
        <v>415</v>
      </c>
      <c r="D3" s="864"/>
      <c r="E3" s="864"/>
      <c r="F3" s="861" t="s">
        <v>2</v>
      </c>
      <c r="G3" s="862"/>
      <c r="H3" s="862"/>
      <c r="I3" s="862"/>
      <c r="J3" s="862"/>
      <c r="K3" s="862"/>
      <c r="L3" s="862"/>
      <c r="M3" s="862"/>
      <c r="N3" s="863"/>
      <c r="O3" s="865" t="s">
        <v>160</v>
      </c>
      <c r="P3" s="866"/>
      <c r="Q3" s="866"/>
      <c r="R3" s="867"/>
      <c r="S3" s="868" t="s">
        <v>223</v>
      </c>
      <c r="T3" s="869"/>
      <c r="U3" s="869"/>
      <c r="V3" s="869"/>
      <c r="W3" s="869"/>
      <c r="X3" s="869"/>
      <c r="Y3" s="869"/>
      <c r="Z3" s="869"/>
      <c r="AA3" s="869"/>
      <c r="AB3" s="870"/>
      <c r="AC3" s="871" t="s">
        <v>4</v>
      </c>
      <c r="AD3" s="872"/>
      <c r="AE3" s="872"/>
      <c r="AF3" s="872"/>
      <c r="AG3" s="872"/>
      <c r="AH3" s="872"/>
      <c r="AI3" s="872"/>
      <c r="AJ3" s="872"/>
      <c r="AK3" s="872"/>
      <c r="AL3" s="873"/>
      <c r="AM3" s="877" t="s">
        <v>515</v>
      </c>
      <c r="AN3" s="877"/>
      <c r="AO3" s="877"/>
      <c r="AP3" s="877"/>
      <c r="AQ3" s="877"/>
      <c r="AR3" s="874" t="s">
        <v>637</v>
      </c>
      <c r="AS3" s="875"/>
      <c r="AT3" s="875"/>
      <c r="AU3" s="875"/>
      <c r="AV3" s="875"/>
      <c r="AW3" s="875"/>
      <c r="AX3" s="876"/>
      <c r="AY3" s="878" t="s">
        <v>638</v>
      </c>
      <c r="AZ3" s="879"/>
      <c r="BA3" s="879"/>
      <c r="BB3" s="879"/>
      <c r="BC3" s="879"/>
      <c r="BD3" s="879"/>
      <c r="BE3" s="880"/>
      <c r="BF3" s="859" t="s">
        <v>516</v>
      </c>
      <c r="BG3" s="859"/>
      <c r="BH3" s="859"/>
      <c r="BI3" s="859"/>
      <c r="BJ3" s="859"/>
      <c r="BK3" s="859"/>
      <c r="BL3" s="859"/>
      <c r="BM3" s="859"/>
      <c r="BN3" s="859"/>
    </row>
    <row r="4" spans="1:67" ht="129" customHeight="1" x14ac:dyDescent="0.3">
      <c r="A4" s="69" t="s">
        <v>17</v>
      </c>
      <c r="B4" s="741" t="s">
        <v>19</v>
      </c>
      <c r="C4" s="170" t="s">
        <v>334</v>
      </c>
      <c r="D4" s="276" t="s">
        <v>65</v>
      </c>
      <c r="E4" s="276" t="s">
        <v>376</v>
      </c>
      <c r="F4" s="274" t="s">
        <v>111</v>
      </c>
      <c r="G4" s="274" t="s">
        <v>334</v>
      </c>
      <c r="H4" s="274" t="s">
        <v>200</v>
      </c>
      <c r="I4" s="274" t="s">
        <v>277</v>
      </c>
      <c r="J4" s="274" t="s">
        <v>201</v>
      </c>
      <c r="K4" s="274" t="s">
        <v>202</v>
      </c>
      <c r="L4" s="274" t="s">
        <v>333</v>
      </c>
      <c r="M4" s="274" t="s">
        <v>335</v>
      </c>
      <c r="N4" s="274" t="s">
        <v>65</v>
      </c>
      <c r="O4" s="271" t="s">
        <v>309</v>
      </c>
      <c r="P4" s="271" t="s">
        <v>65</v>
      </c>
      <c r="Q4" s="271" t="s">
        <v>334</v>
      </c>
      <c r="R4" s="271" t="s">
        <v>286</v>
      </c>
      <c r="S4" s="451" t="s">
        <v>202</v>
      </c>
      <c r="T4" s="451" t="s">
        <v>65</v>
      </c>
      <c r="U4" s="451" t="s">
        <v>333</v>
      </c>
      <c r="V4" s="451" t="s">
        <v>334</v>
      </c>
      <c r="W4" s="451" t="s">
        <v>286</v>
      </c>
      <c r="X4" s="451" t="s">
        <v>111</v>
      </c>
      <c r="Y4" s="451" t="s">
        <v>376</v>
      </c>
      <c r="Z4" s="451" t="s">
        <v>308</v>
      </c>
      <c r="AA4" s="451" t="s">
        <v>307</v>
      </c>
      <c r="AB4" s="451" t="s">
        <v>201</v>
      </c>
      <c r="AC4" s="275" t="s">
        <v>111</v>
      </c>
      <c r="AD4" s="275" t="s">
        <v>308</v>
      </c>
      <c r="AE4" s="275" t="s">
        <v>65</v>
      </c>
      <c r="AF4" s="275" t="s">
        <v>276</v>
      </c>
      <c r="AG4" s="275" t="s">
        <v>200</v>
      </c>
      <c r="AH4" s="275" t="s">
        <v>201</v>
      </c>
      <c r="AI4" s="275" t="s">
        <v>275</v>
      </c>
      <c r="AJ4" s="275" t="s">
        <v>333</v>
      </c>
      <c r="AK4" s="275" t="s">
        <v>570</v>
      </c>
      <c r="AL4" s="275" t="s">
        <v>202</v>
      </c>
      <c r="AM4" s="223" t="s">
        <v>65</v>
      </c>
      <c r="AN4" s="223" t="s">
        <v>276</v>
      </c>
      <c r="AO4" s="223" t="s">
        <v>200</v>
      </c>
      <c r="AP4" s="223" t="s">
        <v>201</v>
      </c>
      <c r="AQ4" s="223" t="s">
        <v>275</v>
      </c>
      <c r="AR4" s="277" t="s">
        <v>111</v>
      </c>
      <c r="AS4" s="835" t="s">
        <v>334</v>
      </c>
      <c r="AT4" s="835" t="s">
        <v>286</v>
      </c>
      <c r="AU4" s="835" t="s">
        <v>277</v>
      </c>
      <c r="AV4" s="835" t="s">
        <v>201</v>
      </c>
      <c r="AW4" s="835" t="s">
        <v>570</v>
      </c>
      <c r="AX4" s="835" t="s">
        <v>65</v>
      </c>
      <c r="AY4" s="272" t="s">
        <v>111</v>
      </c>
      <c r="AZ4" s="834" t="s">
        <v>334</v>
      </c>
      <c r="BA4" s="834" t="s">
        <v>286</v>
      </c>
      <c r="BB4" s="834" t="s">
        <v>277</v>
      </c>
      <c r="BC4" s="272" t="s">
        <v>308</v>
      </c>
      <c r="BD4" s="272" t="s">
        <v>333</v>
      </c>
      <c r="BE4" s="272" t="s">
        <v>65</v>
      </c>
      <c r="BF4" s="634" t="s">
        <v>111</v>
      </c>
      <c r="BG4" s="635" t="s">
        <v>334</v>
      </c>
      <c r="BH4" s="635" t="s">
        <v>286</v>
      </c>
      <c r="BI4" s="635" t="s">
        <v>277</v>
      </c>
      <c r="BJ4" s="635" t="s">
        <v>201</v>
      </c>
      <c r="BK4" s="635" t="s">
        <v>94</v>
      </c>
      <c r="BL4" s="635" t="s">
        <v>333</v>
      </c>
      <c r="BM4" s="635" t="s">
        <v>335</v>
      </c>
      <c r="BN4" s="635" t="s">
        <v>65</v>
      </c>
      <c r="BO4" s="71" t="s">
        <v>21</v>
      </c>
    </row>
    <row r="5" spans="1:67" ht="23.25" customHeight="1" x14ac:dyDescent="0.3">
      <c r="A5" s="73" t="s">
        <v>531</v>
      </c>
      <c r="B5" s="73" t="s">
        <v>504</v>
      </c>
      <c r="C5" s="711">
        <v>5</v>
      </c>
      <c r="D5" s="711">
        <v>34</v>
      </c>
      <c r="E5" s="711">
        <v>5</v>
      </c>
      <c r="F5" s="351">
        <v>2</v>
      </c>
      <c r="G5" s="351">
        <v>19</v>
      </c>
      <c r="H5" s="351"/>
      <c r="I5" s="351"/>
      <c r="J5" s="351"/>
      <c r="K5" s="351"/>
      <c r="L5" s="351">
        <v>14</v>
      </c>
      <c r="M5" s="351"/>
      <c r="N5" s="351">
        <v>34</v>
      </c>
      <c r="O5" s="495"/>
      <c r="P5" s="495"/>
      <c r="Q5" s="496"/>
      <c r="R5" s="495"/>
      <c r="S5" s="497"/>
      <c r="T5" s="497">
        <v>31</v>
      </c>
      <c r="U5" s="497"/>
      <c r="V5" s="497"/>
      <c r="W5" s="497"/>
      <c r="X5" s="497">
        <v>5</v>
      </c>
      <c r="Y5" s="497"/>
      <c r="Z5" s="497"/>
      <c r="AA5" s="497">
        <v>31</v>
      </c>
      <c r="AB5" s="497"/>
      <c r="AC5" s="502">
        <v>7</v>
      </c>
      <c r="AD5" s="502"/>
      <c r="AE5" s="502">
        <v>24</v>
      </c>
      <c r="AF5" s="502"/>
      <c r="AG5" s="502"/>
      <c r="AH5" s="502"/>
      <c r="AI5" s="502"/>
      <c r="AJ5" s="502"/>
      <c r="AK5" s="502">
        <v>21</v>
      </c>
      <c r="AL5" s="502"/>
      <c r="AM5" s="499">
        <v>29</v>
      </c>
      <c r="AN5" s="499">
        <v>13</v>
      </c>
      <c r="AO5" s="499"/>
      <c r="AP5" s="499"/>
      <c r="AQ5" s="499">
        <v>10</v>
      </c>
      <c r="AR5" s="500">
        <v>5</v>
      </c>
      <c r="AS5" s="500"/>
      <c r="AT5" s="500"/>
      <c r="AU5" s="500"/>
      <c r="AV5" s="500"/>
      <c r="AW5" s="500">
        <v>13</v>
      </c>
      <c r="AX5" s="500">
        <v>24</v>
      </c>
      <c r="AY5" s="501"/>
      <c r="AZ5" s="501"/>
      <c r="BA5" s="501"/>
      <c r="BB5" s="501"/>
      <c r="BC5" s="501"/>
      <c r="BD5" s="501"/>
      <c r="BE5" s="501"/>
      <c r="BF5" s="636">
        <v>2</v>
      </c>
      <c r="BG5" s="636">
        <v>9</v>
      </c>
      <c r="BH5" s="636">
        <v>3</v>
      </c>
      <c r="BI5" s="636"/>
      <c r="BJ5" s="636"/>
      <c r="BK5" s="636"/>
      <c r="BL5" s="636"/>
      <c r="BM5" s="636"/>
      <c r="BN5" s="636">
        <v>25</v>
      </c>
      <c r="BO5" s="199">
        <f>SUM(C5:BN5)</f>
        <v>365</v>
      </c>
    </row>
    <row r="6" spans="1:67" ht="21" customHeight="1" x14ac:dyDescent="0.3">
      <c r="A6" s="95" t="s">
        <v>434</v>
      </c>
      <c r="B6" s="221" t="s">
        <v>27</v>
      </c>
      <c r="C6" s="740"/>
      <c r="D6" s="740"/>
      <c r="E6" s="740"/>
      <c r="F6" s="351">
        <v>5</v>
      </c>
      <c r="G6" s="351">
        <v>7</v>
      </c>
      <c r="H6" s="351"/>
      <c r="I6" s="351"/>
      <c r="J6" s="351"/>
      <c r="K6" s="351"/>
      <c r="L6" s="351"/>
      <c r="M6" s="351"/>
      <c r="N6" s="351"/>
      <c r="O6" s="495"/>
      <c r="P6" s="495"/>
      <c r="Q6" s="496"/>
      <c r="R6" s="495"/>
      <c r="S6" s="497">
        <v>7</v>
      </c>
      <c r="T6" s="497">
        <v>20</v>
      </c>
      <c r="U6" s="497"/>
      <c r="V6" s="497">
        <v>21</v>
      </c>
      <c r="W6" s="497">
        <v>8.5</v>
      </c>
      <c r="X6" s="497">
        <v>2</v>
      </c>
      <c r="Y6" s="497">
        <v>3</v>
      </c>
      <c r="Z6" s="497">
        <v>4</v>
      </c>
      <c r="AA6" s="497"/>
      <c r="AB6" s="497">
        <v>6</v>
      </c>
      <c r="AC6" s="502">
        <v>2</v>
      </c>
      <c r="AD6" s="522"/>
      <c r="AE6" s="522">
        <v>15</v>
      </c>
      <c r="AF6" s="522">
        <v>7</v>
      </c>
      <c r="AG6" s="522">
        <v>6</v>
      </c>
      <c r="AH6" s="522">
        <v>8</v>
      </c>
      <c r="AI6" s="522">
        <v>7</v>
      </c>
      <c r="AJ6" s="522"/>
      <c r="AK6" s="522"/>
      <c r="AL6" s="522">
        <v>3</v>
      </c>
      <c r="AM6" s="499">
        <v>19.5</v>
      </c>
      <c r="AN6" s="499">
        <v>9</v>
      </c>
      <c r="AO6" s="499">
        <v>7</v>
      </c>
      <c r="AP6" s="499">
        <v>6</v>
      </c>
      <c r="AQ6" s="499">
        <v>9</v>
      </c>
      <c r="AR6" s="500">
        <v>3</v>
      </c>
      <c r="AS6" s="500">
        <v>11</v>
      </c>
      <c r="AT6" s="500">
        <v>2</v>
      </c>
      <c r="AU6" s="500">
        <v>6</v>
      </c>
      <c r="AV6" s="500">
        <v>7</v>
      </c>
      <c r="AW6" s="500"/>
      <c r="AX6" s="500">
        <v>12</v>
      </c>
      <c r="AY6" s="501">
        <v>5</v>
      </c>
      <c r="AZ6" s="501">
        <v>5</v>
      </c>
      <c r="BA6" s="501">
        <v>0.5</v>
      </c>
      <c r="BB6" s="501">
        <v>10</v>
      </c>
      <c r="BC6" s="501">
        <v>1</v>
      </c>
      <c r="BD6" s="503"/>
      <c r="BE6" s="501">
        <v>4</v>
      </c>
      <c r="BF6" s="636">
        <v>0.5</v>
      </c>
      <c r="BG6" s="636">
        <v>17</v>
      </c>
      <c r="BH6" s="636">
        <v>15</v>
      </c>
      <c r="BI6" s="636">
        <v>5</v>
      </c>
      <c r="BJ6" s="636">
        <v>4</v>
      </c>
      <c r="BK6" s="636">
        <v>2</v>
      </c>
      <c r="BL6" s="638"/>
      <c r="BM6" s="636">
        <v>0</v>
      </c>
      <c r="BN6" s="636">
        <v>14</v>
      </c>
      <c r="BO6" s="199">
        <f>SUM(C6:BN6)</f>
        <v>306</v>
      </c>
    </row>
    <row r="7" spans="1:67" ht="21" customHeight="1" x14ac:dyDescent="0.3">
      <c r="A7" s="95" t="s">
        <v>34</v>
      </c>
      <c r="B7" s="221" t="s">
        <v>161</v>
      </c>
      <c r="C7" s="365"/>
      <c r="D7" s="365">
        <v>21</v>
      </c>
      <c r="E7" s="365">
        <v>3</v>
      </c>
      <c r="F7" s="797"/>
      <c r="G7" s="504"/>
      <c r="H7" s="504"/>
      <c r="I7" s="504"/>
      <c r="J7" s="797"/>
      <c r="K7" s="797"/>
      <c r="L7" s="797"/>
      <c r="M7" s="797"/>
      <c r="N7" s="797">
        <v>34</v>
      </c>
      <c r="O7" s="505">
        <v>15</v>
      </c>
      <c r="P7" s="505">
        <v>24</v>
      </c>
      <c r="Q7" s="505"/>
      <c r="R7" s="505"/>
      <c r="S7" s="506">
        <v>12</v>
      </c>
      <c r="T7" s="506">
        <v>27</v>
      </c>
      <c r="U7" s="506"/>
      <c r="V7" s="506">
        <v>14</v>
      </c>
      <c r="W7" s="506">
        <v>14.5</v>
      </c>
      <c r="X7" s="506"/>
      <c r="Y7" s="506">
        <v>4</v>
      </c>
      <c r="Z7" s="506"/>
      <c r="AA7" s="506"/>
      <c r="AB7" s="506">
        <v>6</v>
      </c>
      <c r="AC7" s="507"/>
      <c r="AD7" s="507"/>
      <c r="AE7" s="507"/>
      <c r="AF7" s="507"/>
      <c r="AG7" s="507"/>
      <c r="AH7" s="507"/>
      <c r="AI7" s="507"/>
      <c r="AJ7" s="507"/>
      <c r="AK7" s="507"/>
      <c r="AL7" s="507"/>
      <c r="AM7" s="508">
        <v>41</v>
      </c>
      <c r="AN7" s="508"/>
      <c r="AO7" s="508"/>
      <c r="AP7" s="508"/>
      <c r="AQ7" s="508"/>
      <c r="AR7" s="509"/>
      <c r="AS7" s="509">
        <v>9</v>
      </c>
      <c r="AT7" s="509"/>
      <c r="AU7" s="509"/>
      <c r="AV7" s="509"/>
      <c r="AW7" s="509"/>
      <c r="AX7" s="509">
        <v>21</v>
      </c>
      <c r="AY7" s="510">
        <v>4</v>
      </c>
      <c r="AZ7" s="510">
        <v>6</v>
      </c>
      <c r="BA7" s="510">
        <v>2</v>
      </c>
      <c r="BB7" s="510">
        <v>5</v>
      </c>
      <c r="BC7" s="510"/>
      <c r="BD7" s="510"/>
      <c r="BE7" s="510">
        <v>6</v>
      </c>
      <c r="BF7" s="637"/>
      <c r="BG7" s="637">
        <v>0.5</v>
      </c>
      <c r="BH7" s="637">
        <v>1</v>
      </c>
      <c r="BI7" s="637"/>
      <c r="BJ7" s="637"/>
      <c r="BK7" s="637">
        <v>2</v>
      </c>
      <c r="BL7" s="637"/>
      <c r="BM7" s="637"/>
      <c r="BN7" s="637">
        <v>25</v>
      </c>
      <c r="BO7" s="199">
        <f>SUM(C7:BN7)</f>
        <v>297</v>
      </c>
    </row>
    <row r="8" spans="1:67" ht="21" customHeight="1" x14ac:dyDescent="0.3">
      <c r="A8" s="95" t="s">
        <v>322</v>
      </c>
      <c r="B8" s="221" t="s">
        <v>341</v>
      </c>
      <c r="C8" s="740"/>
      <c r="D8" s="740"/>
      <c r="E8" s="740"/>
      <c r="F8" s="512">
        <v>9</v>
      </c>
      <c r="G8" s="512">
        <v>15</v>
      </c>
      <c r="H8" s="512"/>
      <c r="I8" s="512">
        <v>5</v>
      </c>
      <c r="J8" s="512">
        <v>16</v>
      </c>
      <c r="K8" s="512"/>
      <c r="L8" s="512">
        <v>6</v>
      </c>
      <c r="M8" s="512"/>
      <c r="N8" s="512"/>
      <c r="O8" s="495"/>
      <c r="P8" s="495"/>
      <c r="Q8" s="495"/>
      <c r="R8" s="495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825"/>
      <c r="AD8" s="519"/>
      <c r="AE8" s="519"/>
      <c r="AF8" s="519"/>
      <c r="AG8" s="519"/>
      <c r="AH8" s="519"/>
      <c r="AI8" s="519"/>
      <c r="AJ8" s="519"/>
      <c r="AK8" s="519"/>
      <c r="AL8" s="519"/>
      <c r="AM8" s="499">
        <v>32</v>
      </c>
      <c r="AN8" s="499">
        <v>2.5</v>
      </c>
      <c r="AO8" s="499">
        <v>6</v>
      </c>
      <c r="AP8" s="499">
        <v>14</v>
      </c>
      <c r="AQ8" s="499">
        <v>16</v>
      </c>
      <c r="AR8" s="500">
        <v>9</v>
      </c>
      <c r="AS8" s="500">
        <v>11</v>
      </c>
      <c r="AT8" s="500"/>
      <c r="AU8" s="500">
        <v>14</v>
      </c>
      <c r="AV8" s="500">
        <v>15</v>
      </c>
      <c r="AW8" s="500"/>
      <c r="AX8" s="500">
        <v>12</v>
      </c>
      <c r="AY8" s="501">
        <v>6</v>
      </c>
      <c r="AZ8" s="501">
        <v>9</v>
      </c>
      <c r="BA8" s="501">
        <v>4</v>
      </c>
      <c r="BB8" s="501">
        <v>7</v>
      </c>
      <c r="BC8" s="501"/>
      <c r="BD8" s="501"/>
      <c r="BE8" s="501">
        <v>10</v>
      </c>
      <c r="BF8" s="636">
        <v>2</v>
      </c>
      <c r="BG8" s="636">
        <v>9</v>
      </c>
      <c r="BH8" s="636">
        <v>10</v>
      </c>
      <c r="BI8" s="636">
        <v>5</v>
      </c>
      <c r="BJ8" s="636">
        <v>13</v>
      </c>
      <c r="BK8" s="636">
        <v>2</v>
      </c>
      <c r="BL8" s="636"/>
      <c r="BM8" s="636"/>
      <c r="BN8" s="636">
        <v>12</v>
      </c>
      <c r="BO8" s="199">
        <f>SUM(C8:BN8)</f>
        <v>271.5</v>
      </c>
    </row>
    <row r="9" spans="1:67" ht="21.75" customHeight="1" x14ac:dyDescent="0.3">
      <c r="A9" s="95" t="s">
        <v>362</v>
      </c>
      <c r="B9" s="221" t="s">
        <v>125</v>
      </c>
      <c r="C9" s="365">
        <v>7</v>
      </c>
      <c r="D9" s="365">
        <v>21</v>
      </c>
      <c r="E9" s="365">
        <v>7</v>
      </c>
      <c r="F9" s="512">
        <v>9</v>
      </c>
      <c r="G9" s="512">
        <v>16</v>
      </c>
      <c r="H9" s="512"/>
      <c r="I9" s="512"/>
      <c r="J9" s="512"/>
      <c r="K9" s="512"/>
      <c r="L9" s="512"/>
      <c r="M9" s="512"/>
      <c r="N9" s="512">
        <v>12</v>
      </c>
      <c r="O9" s="495"/>
      <c r="P9" s="495"/>
      <c r="Q9" s="495"/>
      <c r="R9" s="495"/>
      <c r="S9" s="497"/>
      <c r="T9" s="497">
        <v>26</v>
      </c>
      <c r="U9" s="497"/>
      <c r="V9" s="497"/>
      <c r="W9" s="497"/>
      <c r="X9" s="497">
        <v>6</v>
      </c>
      <c r="Y9" s="497"/>
      <c r="Z9" s="497"/>
      <c r="AA9" s="497">
        <v>21</v>
      </c>
      <c r="AB9" s="497"/>
      <c r="AC9" s="511">
        <v>6</v>
      </c>
      <c r="AD9" s="507"/>
      <c r="AE9" s="507">
        <v>19</v>
      </c>
      <c r="AF9" s="507"/>
      <c r="AG9" s="507"/>
      <c r="AH9" s="507"/>
      <c r="AI9" s="507"/>
      <c r="AJ9" s="507"/>
      <c r="AK9" s="507">
        <v>10</v>
      </c>
      <c r="AL9" s="507"/>
      <c r="AM9" s="499">
        <v>22</v>
      </c>
      <c r="AN9" s="499">
        <v>14</v>
      </c>
      <c r="AO9" s="499"/>
      <c r="AP9" s="499"/>
      <c r="AQ9" s="499">
        <v>8</v>
      </c>
      <c r="AR9" s="500">
        <v>3</v>
      </c>
      <c r="AS9" s="500"/>
      <c r="AT9" s="500"/>
      <c r="AU9" s="500"/>
      <c r="AV9" s="500"/>
      <c r="AW9" s="500">
        <v>15</v>
      </c>
      <c r="AX9" s="500">
        <v>15</v>
      </c>
      <c r="AY9" s="501">
        <v>5</v>
      </c>
      <c r="AZ9" s="501">
        <v>6</v>
      </c>
      <c r="BA9" s="501"/>
      <c r="BB9" s="501"/>
      <c r="BC9" s="501"/>
      <c r="BD9" s="501"/>
      <c r="BE9" s="501">
        <v>3</v>
      </c>
      <c r="BF9" s="636"/>
      <c r="BG9" s="636"/>
      <c r="BH9" s="636"/>
      <c r="BI9" s="636"/>
      <c r="BJ9" s="636"/>
      <c r="BK9" s="636"/>
      <c r="BL9" s="636"/>
      <c r="BM9" s="636"/>
      <c r="BN9" s="636"/>
      <c r="BO9" s="199">
        <f>SUM(C9:BN9)</f>
        <v>251</v>
      </c>
    </row>
    <row r="10" spans="1:67" ht="21" customHeight="1" x14ac:dyDescent="0.3">
      <c r="A10" s="95" t="s">
        <v>137</v>
      </c>
      <c r="B10" s="221" t="s">
        <v>27</v>
      </c>
      <c r="C10" s="365">
        <v>7</v>
      </c>
      <c r="D10" s="365">
        <v>13</v>
      </c>
      <c r="E10" s="365">
        <v>10</v>
      </c>
      <c r="F10" s="351"/>
      <c r="G10" s="512">
        <v>35</v>
      </c>
      <c r="H10" s="512"/>
      <c r="I10" s="512">
        <v>14</v>
      </c>
      <c r="J10" s="351"/>
      <c r="K10" s="351"/>
      <c r="L10" s="351"/>
      <c r="M10" s="351"/>
      <c r="N10" s="351"/>
      <c r="O10" s="495"/>
      <c r="P10" s="496"/>
      <c r="Q10" s="496"/>
      <c r="R10" s="495"/>
      <c r="S10" s="497"/>
      <c r="T10" s="497"/>
      <c r="U10" s="497"/>
      <c r="V10" s="497">
        <v>17</v>
      </c>
      <c r="W10" s="497"/>
      <c r="X10" s="497">
        <v>9</v>
      </c>
      <c r="Y10" s="497">
        <v>4</v>
      </c>
      <c r="Z10" s="497"/>
      <c r="AA10" s="497"/>
      <c r="AB10" s="497"/>
      <c r="AC10" s="511">
        <v>5</v>
      </c>
      <c r="AD10" s="507"/>
      <c r="AE10" s="507"/>
      <c r="AF10" s="507">
        <v>6</v>
      </c>
      <c r="AG10" s="507"/>
      <c r="AH10" s="507"/>
      <c r="AI10" s="507"/>
      <c r="AJ10" s="507"/>
      <c r="AK10" s="507"/>
      <c r="AL10" s="507"/>
      <c r="AM10" s="499">
        <v>1</v>
      </c>
      <c r="AN10" s="499">
        <v>7</v>
      </c>
      <c r="AO10" s="499"/>
      <c r="AP10" s="499"/>
      <c r="AQ10" s="499">
        <v>14</v>
      </c>
      <c r="AR10" s="500">
        <v>4</v>
      </c>
      <c r="AS10" s="500">
        <v>15</v>
      </c>
      <c r="AT10" s="500">
        <v>3</v>
      </c>
      <c r="AU10" s="500">
        <v>9</v>
      </c>
      <c r="AV10" s="500"/>
      <c r="AW10" s="500"/>
      <c r="AX10" s="500"/>
      <c r="AY10" s="501">
        <v>7</v>
      </c>
      <c r="AZ10" s="501">
        <v>10</v>
      </c>
      <c r="BA10" s="501">
        <v>5</v>
      </c>
      <c r="BB10" s="501"/>
      <c r="BC10" s="501"/>
      <c r="BD10" s="501"/>
      <c r="BE10" s="501"/>
      <c r="BF10" s="636">
        <v>9</v>
      </c>
      <c r="BG10" s="636">
        <v>20</v>
      </c>
      <c r="BH10" s="636"/>
      <c r="BI10" s="636">
        <v>5</v>
      </c>
      <c r="BJ10" s="636"/>
      <c r="BK10" s="636"/>
      <c r="BL10" s="636"/>
      <c r="BM10" s="636"/>
      <c r="BN10" s="636"/>
      <c r="BO10" s="199">
        <f>SUM(C10:BN10)</f>
        <v>229</v>
      </c>
    </row>
    <row r="11" spans="1:67" ht="21" customHeight="1" x14ac:dyDescent="0.3">
      <c r="A11" s="95" t="s">
        <v>430</v>
      </c>
      <c r="B11" s="221" t="s">
        <v>431</v>
      </c>
      <c r="C11" s="824"/>
      <c r="D11" s="824"/>
      <c r="E11" s="824"/>
      <c r="F11" s="812"/>
      <c r="G11" s="812">
        <v>26</v>
      </c>
      <c r="H11" s="812"/>
      <c r="I11" s="812">
        <v>22</v>
      </c>
      <c r="J11" s="512">
        <v>13</v>
      </c>
      <c r="K11" s="812"/>
      <c r="L11" s="812">
        <v>21.5</v>
      </c>
      <c r="M11" s="812"/>
      <c r="N11" s="812"/>
      <c r="O11" s="328"/>
      <c r="P11" s="328"/>
      <c r="Q11" s="328"/>
      <c r="R11" s="328"/>
      <c r="S11" s="817"/>
      <c r="T11" s="817"/>
      <c r="U11" s="817"/>
      <c r="V11" s="817"/>
      <c r="W11" s="817"/>
      <c r="X11" s="817"/>
      <c r="Y11" s="817"/>
      <c r="Z11" s="817"/>
      <c r="AA11" s="817"/>
      <c r="AB11" s="817"/>
      <c r="AC11" s="394"/>
      <c r="AD11" s="826"/>
      <c r="AE11" s="826"/>
      <c r="AF11" s="826"/>
      <c r="AG11" s="826"/>
      <c r="AH11" s="826"/>
      <c r="AI11" s="826"/>
      <c r="AJ11" s="826"/>
      <c r="AK11" s="826"/>
      <c r="AL11" s="826"/>
      <c r="AM11" s="823"/>
      <c r="AN11" s="823">
        <v>6</v>
      </c>
      <c r="AO11" s="823"/>
      <c r="AP11" s="823">
        <v>9</v>
      </c>
      <c r="AQ11" s="823">
        <v>9</v>
      </c>
      <c r="AR11" s="822">
        <v>5</v>
      </c>
      <c r="AS11" s="822">
        <v>8</v>
      </c>
      <c r="AT11" s="822"/>
      <c r="AU11" s="822">
        <v>9</v>
      </c>
      <c r="AV11" s="822">
        <v>8</v>
      </c>
      <c r="AW11" s="822"/>
      <c r="AX11" s="822"/>
      <c r="AY11" s="268">
        <v>3</v>
      </c>
      <c r="AZ11" s="268">
        <v>7</v>
      </c>
      <c r="BA11" s="268"/>
      <c r="BB11" s="268">
        <v>6</v>
      </c>
      <c r="BC11" s="268"/>
      <c r="BD11" s="268">
        <v>5</v>
      </c>
      <c r="BE11" s="268"/>
      <c r="BF11" s="810">
        <v>3</v>
      </c>
      <c r="BG11" s="810">
        <v>7</v>
      </c>
      <c r="BH11" s="810">
        <v>5</v>
      </c>
      <c r="BI11" s="810">
        <v>6</v>
      </c>
      <c r="BJ11" s="810">
        <v>9</v>
      </c>
      <c r="BK11" s="810"/>
      <c r="BL11" s="810">
        <v>12</v>
      </c>
      <c r="BM11" s="810"/>
      <c r="BN11" s="810"/>
      <c r="BO11" s="199">
        <f>SUM(C11:BN11)</f>
        <v>199.5</v>
      </c>
    </row>
    <row r="12" spans="1:67" ht="21.75" customHeight="1" x14ac:dyDescent="0.3">
      <c r="A12" s="95" t="s">
        <v>190</v>
      </c>
      <c r="B12" s="221" t="s">
        <v>187</v>
      </c>
      <c r="C12" s="740"/>
      <c r="D12" s="740"/>
      <c r="E12" s="740"/>
      <c r="F12" s="797"/>
      <c r="G12" s="797">
        <v>23</v>
      </c>
      <c r="H12" s="797">
        <v>37</v>
      </c>
      <c r="I12" s="797"/>
      <c r="J12" s="797"/>
      <c r="K12" s="797">
        <v>5</v>
      </c>
      <c r="L12" s="797"/>
      <c r="M12" s="797"/>
      <c r="N12" s="797"/>
      <c r="O12" s="505">
        <v>18</v>
      </c>
      <c r="P12" s="798"/>
      <c r="Q12" s="505">
        <v>6</v>
      </c>
      <c r="R12" s="505">
        <v>12</v>
      </c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508"/>
      <c r="AN12" s="508"/>
      <c r="AO12" s="508"/>
      <c r="AP12" s="508"/>
      <c r="AQ12" s="508"/>
      <c r="AR12" s="509"/>
      <c r="AS12" s="509">
        <v>19</v>
      </c>
      <c r="AT12" s="509">
        <v>5</v>
      </c>
      <c r="AU12" s="509"/>
      <c r="AV12" s="509"/>
      <c r="AW12" s="509"/>
      <c r="AX12" s="509"/>
      <c r="AY12" s="510"/>
      <c r="AZ12" s="510">
        <v>15</v>
      </c>
      <c r="BA12" s="510">
        <v>9</v>
      </c>
      <c r="BB12" s="510"/>
      <c r="BC12" s="510"/>
      <c r="BD12" s="510"/>
      <c r="BE12" s="510"/>
      <c r="BF12" s="637"/>
      <c r="BG12" s="637">
        <v>17</v>
      </c>
      <c r="BH12" s="637">
        <v>18</v>
      </c>
      <c r="BI12" s="637"/>
      <c r="BJ12" s="637"/>
      <c r="BK12" s="637"/>
      <c r="BL12" s="637"/>
      <c r="BM12" s="637"/>
      <c r="BN12" s="637"/>
      <c r="BO12" s="199">
        <f>SUM(C12:BN12)</f>
        <v>184</v>
      </c>
    </row>
    <row r="13" spans="1:67" ht="21" customHeight="1" x14ac:dyDescent="0.3">
      <c r="A13" s="95" t="s">
        <v>24</v>
      </c>
      <c r="B13" s="221" t="s">
        <v>25</v>
      </c>
      <c r="C13" s="365"/>
      <c r="D13" s="366"/>
      <c r="E13" s="365"/>
      <c r="F13" s="513"/>
      <c r="G13" s="513">
        <v>13</v>
      </c>
      <c r="H13" s="513"/>
      <c r="I13" s="513"/>
      <c r="J13" s="513">
        <v>13</v>
      </c>
      <c r="K13" s="513"/>
      <c r="L13" s="513"/>
      <c r="M13" s="513">
        <v>4</v>
      </c>
      <c r="N13" s="513"/>
      <c r="O13" s="514"/>
      <c r="P13" s="514"/>
      <c r="Q13" s="514"/>
      <c r="R13" s="514"/>
      <c r="S13" s="515"/>
      <c r="T13" s="515"/>
      <c r="U13" s="515"/>
      <c r="V13" s="515">
        <v>19</v>
      </c>
      <c r="W13" s="515">
        <v>5</v>
      </c>
      <c r="X13" s="515"/>
      <c r="Y13" s="515">
        <v>5</v>
      </c>
      <c r="Z13" s="515">
        <v>5</v>
      </c>
      <c r="AA13" s="515"/>
      <c r="AB13" s="515">
        <v>6</v>
      </c>
      <c r="AC13" s="511"/>
      <c r="AD13" s="507"/>
      <c r="AE13" s="507"/>
      <c r="AF13" s="507"/>
      <c r="AG13" s="507"/>
      <c r="AH13" s="507"/>
      <c r="AI13" s="507"/>
      <c r="AJ13" s="507"/>
      <c r="AK13" s="507"/>
      <c r="AL13" s="507"/>
      <c r="AM13" s="516"/>
      <c r="AN13" s="516">
        <v>3</v>
      </c>
      <c r="AO13" s="516"/>
      <c r="AP13" s="516">
        <v>13</v>
      </c>
      <c r="AQ13" s="516">
        <v>7</v>
      </c>
      <c r="AR13" s="517"/>
      <c r="AS13" s="517"/>
      <c r="AT13" s="517"/>
      <c r="AU13" s="517"/>
      <c r="AV13" s="517"/>
      <c r="AW13" s="517"/>
      <c r="AX13" s="517"/>
      <c r="AY13" s="518">
        <v>4</v>
      </c>
      <c r="AZ13" s="518">
        <v>14.5</v>
      </c>
      <c r="BA13" s="518">
        <v>6</v>
      </c>
      <c r="BB13" s="518">
        <v>7</v>
      </c>
      <c r="BC13" s="518">
        <v>3</v>
      </c>
      <c r="BD13" s="518"/>
      <c r="BE13" s="518"/>
      <c r="BF13" s="639"/>
      <c r="BG13" s="639">
        <v>12.5</v>
      </c>
      <c r="BH13" s="639">
        <v>5</v>
      </c>
      <c r="BI13" s="639">
        <v>5</v>
      </c>
      <c r="BJ13" s="639">
        <v>10</v>
      </c>
      <c r="BK13" s="639"/>
      <c r="BL13" s="639"/>
      <c r="BM13" s="639">
        <v>3</v>
      </c>
      <c r="BN13" s="639"/>
      <c r="BO13" s="222">
        <f>SUM(C13:BN13)</f>
        <v>163</v>
      </c>
    </row>
    <row r="14" spans="1:67" ht="21" customHeight="1" x14ac:dyDescent="0.3">
      <c r="A14" s="73" t="s">
        <v>533</v>
      </c>
      <c r="B14" s="76" t="s">
        <v>131</v>
      </c>
      <c r="C14" s="856">
        <v>4</v>
      </c>
      <c r="D14" s="856">
        <v>16</v>
      </c>
      <c r="E14" s="856"/>
      <c r="F14" s="512"/>
      <c r="G14" s="512"/>
      <c r="H14" s="512"/>
      <c r="I14" s="512">
        <v>3</v>
      </c>
      <c r="J14" s="512"/>
      <c r="K14" s="512"/>
      <c r="L14" s="512">
        <v>2</v>
      </c>
      <c r="M14" s="512"/>
      <c r="N14" s="512">
        <v>5</v>
      </c>
      <c r="O14" s="495"/>
      <c r="P14" s="495"/>
      <c r="Q14" s="495"/>
      <c r="R14" s="495"/>
      <c r="S14" s="497"/>
      <c r="T14" s="497">
        <v>15</v>
      </c>
      <c r="U14" s="497"/>
      <c r="V14" s="497"/>
      <c r="W14" s="497"/>
      <c r="X14" s="497">
        <v>3</v>
      </c>
      <c r="Y14" s="497"/>
      <c r="Z14" s="497"/>
      <c r="AA14" s="497">
        <v>11</v>
      </c>
      <c r="AB14" s="497"/>
      <c r="AC14" s="511">
        <v>1</v>
      </c>
      <c r="AD14" s="507"/>
      <c r="AE14" s="507">
        <v>14</v>
      </c>
      <c r="AF14" s="507"/>
      <c r="AG14" s="507"/>
      <c r="AH14" s="507"/>
      <c r="AI14" s="507"/>
      <c r="AJ14" s="507"/>
      <c r="AK14" s="507">
        <v>10</v>
      </c>
      <c r="AL14" s="507"/>
      <c r="AM14" s="499">
        <v>16</v>
      </c>
      <c r="AN14" s="499">
        <v>6</v>
      </c>
      <c r="AO14" s="499"/>
      <c r="AP14" s="499"/>
      <c r="AQ14" s="499">
        <v>5</v>
      </c>
      <c r="AR14" s="500">
        <v>1</v>
      </c>
      <c r="AS14" s="500"/>
      <c r="AT14" s="500"/>
      <c r="AU14" s="500"/>
      <c r="AV14" s="500"/>
      <c r="AW14" s="500">
        <v>7</v>
      </c>
      <c r="AX14" s="500">
        <v>11</v>
      </c>
      <c r="AY14" s="501"/>
      <c r="AZ14" s="501"/>
      <c r="BA14" s="501"/>
      <c r="BB14" s="501"/>
      <c r="BC14" s="501"/>
      <c r="BD14" s="501"/>
      <c r="BE14" s="501"/>
      <c r="BF14" s="636">
        <v>1</v>
      </c>
      <c r="BG14" s="636">
        <v>7</v>
      </c>
      <c r="BH14" s="636"/>
      <c r="BI14" s="636"/>
      <c r="BJ14" s="636"/>
      <c r="BK14" s="636"/>
      <c r="BL14" s="636"/>
      <c r="BM14" s="636"/>
      <c r="BN14" s="636">
        <v>13</v>
      </c>
      <c r="BO14" s="222">
        <f>SUM(C14:BN14)</f>
        <v>151</v>
      </c>
    </row>
    <row r="15" spans="1:67" ht="20.100000000000001" customHeight="1" x14ac:dyDescent="0.3">
      <c r="A15" s="73" t="s">
        <v>532</v>
      </c>
      <c r="B15" s="192" t="s">
        <v>262</v>
      </c>
      <c r="C15" s="783">
        <v>2</v>
      </c>
      <c r="D15" s="856">
        <v>17</v>
      </c>
      <c r="E15" s="783">
        <v>4</v>
      </c>
      <c r="F15" s="351">
        <v>8</v>
      </c>
      <c r="G15" s="351">
        <v>15</v>
      </c>
      <c r="H15" s="351"/>
      <c r="I15" s="351">
        <v>9</v>
      </c>
      <c r="J15" s="351"/>
      <c r="K15" s="351"/>
      <c r="L15" s="351"/>
      <c r="M15" s="351"/>
      <c r="N15" s="351"/>
      <c r="O15" s="496"/>
      <c r="P15" s="495"/>
      <c r="Q15" s="496"/>
      <c r="R15" s="496"/>
      <c r="S15" s="497"/>
      <c r="T15" s="497">
        <v>30</v>
      </c>
      <c r="U15" s="497"/>
      <c r="V15" s="497"/>
      <c r="W15" s="497"/>
      <c r="X15" s="497">
        <v>4</v>
      </c>
      <c r="Y15" s="497"/>
      <c r="Z15" s="497"/>
      <c r="AA15" s="497">
        <v>14</v>
      </c>
      <c r="AB15" s="497"/>
      <c r="AC15" s="511">
        <v>4</v>
      </c>
      <c r="AD15" s="507"/>
      <c r="AE15" s="507">
        <v>7</v>
      </c>
      <c r="AF15" s="507"/>
      <c r="AG15" s="507"/>
      <c r="AH15" s="507"/>
      <c r="AI15" s="507"/>
      <c r="AJ15" s="507"/>
      <c r="AK15" s="507">
        <v>2</v>
      </c>
      <c r="AL15" s="507"/>
      <c r="AM15" s="499">
        <v>15</v>
      </c>
      <c r="AN15" s="499">
        <v>7</v>
      </c>
      <c r="AO15" s="499"/>
      <c r="AP15" s="499"/>
      <c r="AQ15" s="499">
        <v>5</v>
      </c>
      <c r="AR15" s="500"/>
      <c r="AS15" s="500"/>
      <c r="AT15" s="500"/>
      <c r="AU15" s="500"/>
      <c r="AV15" s="500"/>
      <c r="AW15" s="500"/>
      <c r="AX15" s="500"/>
      <c r="AY15" s="501"/>
      <c r="AZ15" s="501"/>
      <c r="BA15" s="501"/>
      <c r="BB15" s="501"/>
      <c r="BC15" s="501"/>
      <c r="BD15" s="501"/>
      <c r="BE15" s="501"/>
      <c r="BF15" s="636"/>
      <c r="BG15" s="636"/>
      <c r="BH15" s="636"/>
      <c r="BI15" s="636"/>
      <c r="BJ15" s="636"/>
      <c r="BK15" s="636"/>
      <c r="BL15" s="636"/>
      <c r="BM15" s="636"/>
      <c r="BN15" s="636"/>
      <c r="BO15" s="199">
        <f>SUM(C15:BN15)</f>
        <v>143</v>
      </c>
    </row>
    <row r="16" spans="1:67" ht="21" customHeight="1" x14ac:dyDescent="0.3">
      <c r="A16" s="49"/>
      <c r="B16" s="49"/>
      <c r="C16" s="807"/>
      <c r="D16" s="807"/>
      <c r="E16" s="807"/>
      <c r="F16" s="512"/>
      <c r="G16" s="512"/>
      <c r="H16" s="512"/>
      <c r="I16" s="512"/>
      <c r="J16" s="512"/>
      <c r="K16" s="512"/>
      <c r="L16" s="512"/>
      <c r="M16" s="512"/>
      <c r="N16" s="512"/>
      <c r="O16" s="495"/>
      <c r="P16" s="495"/>
      <c r="Q16" s="495"/>
      <c r="R16" s="495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511"/>
      <c r="AD16" s="507"/>
      <c r="AE16" s="507"/>
      <c r="AF16" s="507"/>
      <c r="AG16" s="507"/>
      <c r="AH16" s="507"/>
      <c r="AI16" s="507"/>
      <c r="AJ16" s="507"/>
      <c r="AK16" s="507"/>
      <c r="AL16" s="507"/>
      <c r="AM16" s="499"/>
      <c r="AN16" s="499"/>
      <c r="AO16" s="499"/>
      <c r="AP16" s="499"/>
      <c r="AQ16" s="499"/>
      <c r="AR16" s="500"/>
      <c r="AS16" s="500"/>
      <c r="AT16" s="500"/>
      <c r="AU16" s="500"/>
      <c r="AV16" s="500"/>
      <c r="AW16" s="500"/>
      <c r="AX16" s="500"/>
      <c r="AY16" s="501"/>
      <c r="AZ16" s="501"/>
      <c r="BA16" s="501"/>
      <c r="BB16" s="501"/>
      <c r="BC16" s="501"/>
      <c r="BD16" s="501"/>
      <c r="BE16" s="501"/>
      <c r="BF16" s="636"/>
      <c r="BG16" s="636"/>
      <c r="BH16" s="636"/>
      <c r="BI16" s="636"/>
      <c r="BJ16" s="636"/>
      <c r="BK16" s="636"/>
      <c r="BL16" s="636"/>
      <c r="BM16" s="636"/>
      <c r="BN16" s="636"/>
      <c r="BO16" s="199"/>
    </row>
    <row r="17" spans="1:67" ht="21" customHeight="1" x14ac:dyDescent="0.3">
      <c r="A17" s="73"/>
      <c r="B17" s="73"/>
      <c r="C17" s="808"/>
      <c r="D17" s="808"/>
      <c r="E17" s="808"/>
      <c r="F17" s="513"/>
      <c r="G17" s="513"/>
      <c r="H17" s="513"/>
      <c r="I17" s="513"/>
      <c r="J17" s="513"/>
      <c r="K17" s="513"/>
      <c r="L17" s="513"/>
      <c r="M17" s="513"/>
      <c r="N17" s="513"/>
      <c r="O17" s="531"/>
      <c r="P17" s="514"/>
      <c r="Q17" s="514"/>
      <c r="R17" s="514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02"/>
      <c r="AD17" s="502"/>
      <c r="AE17" s="502"/>
      <c r="AF17" s="502"/>
      <c r="AG17" s="502"/>
      <c r="AH17" s="502"/>
      <c r="AI17" s="502"/>
      <c r="AJ17" s="502"/>
      <c r="AK17" s="502"/>
      <c r="AL17" s="502"/>
      <c r="AM17" s="516"/>
      <c r="AN17" s="516"/>
      <c r="AO17" s="516"/>
      <c r="AP17" s="516"/>
      <c r="AQ17" s="516"/>
      <c r="AR17" s="517"/>
      <c r="AS17" s="517"/>
      <c r="AT17" s="517"/>
      <c r="AU17" s="517"/>
      <c r="AV17" s="517"/>
      <c r="AW17" s="517"/>
      <c r="AX17" s="517"/>
      <c r="AY17" s="518"/>
      <c r="AZ17" s="518"/>
      <c r="BA17" s="518"/>
      <c r="BB17" s="518"/>
      <c r="BC17" s="518"/>
      <c r="BD17" s="518"/>
      <c r="BE17" s="518"/>
      <c r="BF17" s="639"/>
      <c r="BG17" s="639"/>
      <c r="BH17" s="639"/>
      <c r="BI17" s="639"/>
      <c r="BJ17" s="639"/>
      <c r="BK17" s="639"/>
      <c r="BL17" s="639"/>
      <c r="BM17" s="639"/>
      <c r="BN17" s="639"/>
      <c r="BO17" s="199"/>
    </row>
    <row r="18" spans="1:67" ht="21" customHeight="1" x14ac:dyDescent="0.3">
      <c r="A18" s="73"/>
      <c r="B18" s="73"/>
      <c r="C18" s="323"/>
      <c r="D18" s="323"/>
      <c r="E18" s="323"/>
      <c r="F18" s="182"/>
      <c r="G18" s="182"/>
      <c r="H18" s="182"/>
      <c r="I18" s="182"/>
      <c r="J18" s="352"/>
      <c r="K18" s="182"/>
      <c r="L18" s="182"/>
      <c r="M18" s="182"/>
      <c r="N18" s="182"/>
      <c r="O18" s="328"/>
      <c r="P18" s="328"/>
      <c r="Q18" s="328"/>
      <c r="R18" s="328"/>
      <c r="S18" s="452"/>
      <c r="T18" s="452"/>
      <c r="U18" s="461"/>
      <c r="V18" s="452"/>
      <c r="W18" s="452"/>
      <c r="X18" s="452"/>
      <c r="Y18" s="461"/>
      <c r="Z18" s="727"/>
      <c r="AA18" s="727"/>
      <c r="AB18" s="452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43"/>
      <c r="AN18" s="243"/>
      <c r="AO18" s="243"/>
      <c r="AP18" s="243"/>
      <c r="AQ18" s="243"/>
      <c r="AR18" s="258"/>
      <c r="AS18" s="258"/>
      <c r="AT18" s="258"/>
      <c r="AU18" s="258"/>
      <c r="AV18" s="258"/>
      <c r="AW18" s="822"/>
      <c r="AX18" s="258"/>
      <c r="AY18" s="268"/>
      <c r="AZ18" s="268"/>
      <c r="BA18" s="268"/>
      <c r="BB18" s="268"/>
      <c r="BC18" s="268"/>
      <c r="BD18" s="268"/>
      <c r="BE18" s="268"/>
      <c r="BF18" s="594"/>
      <c r="BG18" s="655"/>
      <c r="BH18" s="594"/>
      <c r="BI18" s="594"/>
      <c r="BJ18" s="594"/>
      <c r="BK18" s="594"/>
      <c r="BL18" s="594"/>
      <c r="BM18" s="655"/>
      <c r="BN18" s="594"/>
      <c r="BO18" s="199"/>
    </row>
    <row r="19" spans="1:67" ht="21" customHeight="1" x14ac:dyDescent="0.3">
      <c r="A19" s="73"/>
      <c r="B19" s="73"/>
      <c r="C19" s="323"/>
      <c r="D19" s="323"/>
      <c r="E19" s="323"/>
      <c r="F19" s="182"/>
      <c r="G19" s="182"/>
      <c r="H19" s="182"/>
      <c r="I19" s="182"/>
      <c r="J19" s="352"/>
      <c r="K19" s="182"/>
      <c r="L19" s="182"/>
      <c r="M19" s="182"/>
      <c r="N19" s="182"/>
      <c r="O19" s="328"/>
      <c r="P19" s="328"/>
      <c r="Q19" s="328"/>
      <c r="R19" s="328"/>
      <c r="S19" s="452"/>
      <c r="T19" s="452"/>
      <c r="U19" s="461"/>
      <c r="V19" s="452"/>
      <c r="W19" s="452"/>
      <c r="X19" s="452"/>
      <c r="Y19" s="461"/>
      <c r="Z19" s="727"/>
      <c r="AA19" s="727"/>
      <c r="AB19" s="452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43"/>
      <c r="AN19" s="243"/>
      <c r="AO19" s="243"/>
      <c r="AP19" s="243"/>
      <c r="AQ19" s="243"/>
      <c r="AR19" s="258"/>
      <c r="AS19" s="258"/>
      <c r="AT19" s="258"/>
      <c r="AU19" s="258"/>
      <c r="AV19" s="258"/>
      <c r="AW19" s="822"/>
      <c r="AX19" s="258"/>
      <c r="AY19" s="268"/>
      <c r="AZ19" s="268"/>
      <c r="BA19" s="268"/>
      <c r="BB19" s="268"/>
      <c r="BC19" s="268"/>
      <c r="BD19" s="268"/>
      <c r="BE19" s="268"/>
      <c r="BF19" s="594"/>
      <c r="BG19" s="655"/>
      <c r="BH19" s="594"/>
      <c r="BI19" s="594"/>
      <c r="BJ19" s="594"/>
      <c r="BK19" s="594"/>
      <c r="BL19" s="594"/>
      <c r="BM19" s="655"/>
      <c r="BN19" s="594"/>
      <c r="BO19" s="199"/>
    </row>
    <row r="20" spans="1:67" x14ac:dyDescent="0.3">
      <c r="AC20" s="86"/>
      <c r="AD20" s="86"/>
      <c r="AE20" s="86"/>
      <c r="AF20" s="86"/>
      <c r="AG20" s="86"/>
      <c r="AH20" s="86"/>
      <c r="AI20" s="86"/>
      <c r="AJ20" s="86"/>
      <c r="AK20" s="86"/>
      <c r="AL20" s="86"/>
    </row>
    <row r="21" spans="1:67" x14ac:dyDescent="0.3">
      <c r="AC21" s="86"/>
      <c r="AD21" s="86"/>
      <c r="AE21" s="86"/>
      <c r="AF21" s="86"/>
      <c r="AG21" s="86"/>
      <c r="AH21" s="86"/>
      <c r="AI21" s="86"/>
      <c r="AJ21" s="86"/>
      <c r="AK21" s="86"/>
      <c r="AL21" s="86"/>
    </row>
    <row r="22" spans="1:67" x14ac:dyDescent="0.3">
      <c r="AC22" s="86"/>
      <c r="AD22" s="86"/>
      <c r="AE22" s="86"/>
      <c r="AF22" s="86"/>
      <c r="AG22" s="86"/>
      <c r="AH22" s="86"/>
      <c r="AI22" s="86"/>
      <c r="AJ22" s="86"/>
      <c r="AK22" s="86"/>
      <c r="AL22" s="86"/>
    </row>
    <row r="23" spans="1:67" x14ac:dyDescent="0.3">
      <c r="AC23" s="86"/>
      <c r="AD23" s="86"/>
      <c r="AE23" s="86"/>
      <c r="AF23" s="86"/>
      <c r="AG23" s="86"/>
      <c r="AH23" s="86"/>
      <c r="AI23" s="86"/>
      <c r="AJ23" s="86"/>
      <c r="AK23" s="86"/>
      <c r="AL23" s="86"/>
    </row>
    <row r="24" spans="1:67" x14ac:dyDescent="0.3">
      <c r="AC24" s="86"/>
      <c r="AD24" s="86"/>
      <c r="AE24" s="86"/>
      <c r="AF24" s="86"/>
      <c r="AG24" s="86"/>
      <c r="AH24" s="86"/>
      <c r="AI24" s="86"/>
      <c r="AJ24" s="86"/>
      <c r="AK24" s="86"/>
      <c r="AL24" s="86"/>
    </row>
    <row r="25" spans="1:67" x14ac:dyDescent="0.3">
      <c r="AC25" s="86"/>
      <c r="AD25" s="86"/>
      <c r="AE25" s="86"/>
      <c r="AF25" s="86"/>
      <c r="AG25" s="86"/>
      <c r="AH25" s="86"/>
      <c r="AI25" s="86"/>
      <c r="AJ25" s="86"/>
      <c r="AK25" s="86"/>
      <c r="AL25" s="86"/>
    </row>
    <row r="26" spans="1:67" x14ac:dyDescent="0.3">
      <c r="AC26" s="86"/>
      <c r="AD26" s="86"/>
      <c r="AE26" s="86"/>
      <c r="AF26" s="86"/>
      <c r="AG26" s="86"/>
      <c r="AH26" s="86"/>
      <c r="AI26" s="86"/>
      <c r="AJ26" s="86"/>
      <c r="AK26" s="86"/>
      <c r="AL26" s="86"/>
    </row>
    <row r="27" spans="1:67" x14ac:dyDescent="0.3">
      <c r="AC27" s="86"/>
      <c r="AD27" s="86"/>
      <c r="AE27" s="86"/>
      <c r="AF27" s="86"/>
      <c r="AG27" s="86"/>
      <c r="AH27" s="86"/>
      <c r="AI27" s="86"/>
      <c r="AJ27" s="86"/>
      <c r="AK27" s="86"/>
      <c r="AL27" s="86"/>
    </row>
    <row r="28" spans="1:67" x14ac:dyDescent="0.3">
      <c r="AC28" s="86"/>
      <c r="AD28" s="86"/>
      <c r="AE28" s="86"/>
      <c r="AF28" s="86"/>
      <c r="AG28" s="86"/>
      <c r="AH28" s="86"/>
      <c r="AI28" s="86"/>
      <c r="AJ28" s="86"/>
      <c r="AK28" s="86"/>
      <c r="AL28" s="86"/>
    </row>
    <row r="29" spans="1:67" x14ac:dyDescent="0.3">
      <c r="AC29" s="86"/>
      <c r="AD29" s="86"/>
      <c r="AE29" s="86"/>
      <c r="AF29" s="86"/>
      <c r="AG29" s="86"/>
      <c r="AH29" s="86"/>
      <c r="AI29" s="86"/>
      <c r="AJ29" s="86"/>
      <c r="AK29" s="86"/>
      <c r="AL29" s="86"/>
    </row>
    <row r="30" spans="1:67" x14ac:dyDescent="0.3">
      <c r="AC30" s="86"/>
      <c r="AD30" s="86"/>
      <c r="AE30" s="86"/>
      <c r="AF30" s="86"/>
      <c r="AG30" s="86"/>
      <c r="AH30" s="86"/>
      <c r="AI30" s="86"/>
      <c r="AJ30" s="86"/>
      <c r="AK30" s="86"/>
      <c r="AL30" s="86"/>
    </row>
    <row r="31" spans="1:67" x14ac:dyDescent="0.3">
      <c r="AC31" s="86"/>
      <c r="AD31" s="86"/>
      <c r="AE31" s="86"/>
      <c r="AF31" s="86"/>
      <c r="AG31" s="86"/>
      <c r="AH31" s="86"/>
      <c r="AI31" s="86"/>
      <c r="AJ31" s="86"/>
      <c r="AK31" s="86"/>
      <c r="AL31" s="86"/>
    </row>
    <row r="32" spans="1:67" x14ac:dyDescent="0.3">
      <c r="AC32" s="86"/>
      <c r="AD32" s="86"/>
      <c r="AE32" s="86"/>
      <c r="AF32" s="86"/>
      <c r="AG32" s="86"/>
      <c r="AH32" s="86"/>
      <c r="AI32" s="86"/>
      <c r="AJ32" s="86"/>
      <c r="AK32" s="86"/>
      <c r="AL32" s="86"/>
    </row>
    <row r="33" spans="29:38" x14ac:dyDescent="0.3">
      <c r="AC33" s="86"/>
      <c r="AD33" s="86"/>
      <c r="AE33" s="86"/>
      <c r="AF33" s="86"/>
      <c r="AG33" s="86"/>
      <c r="AH33" s="86"/>
      <c r="AI33" s="86"/>
      <c r="AJ33" s="86"/>
      <c r="AK33" s="86"/>
      <c r="AL33" s="86"/>
    </row>
    <row r="34" spans="29:38" x14ac:dyDescent="0.3">
      <c r="AC34" s="86"/>
      <c r="AD34" s="86"/>
      <c r="AE34" s="86"/>
      <c r="AF34" s="86"/>
      <c r="AG34" s="86"/>
      <c r="AH34" s="86"/>
      <c r="AI34" s="86"/>
      <c r="AJ34" s="86"/>
      <c r="AK34" s="86"/>
      <c r="AL34" s="86"/>
    </row>
    <row r="35" spans="29:38" x14ac:dyDescent="0.3">
      <c r="AC35" s="86"/>
      <c r="AD35" s="86"/>
      <c r="AE35" s="86"/>
      <c r="AF35" s="86"/>
      <c r="AG35" s="86"/>
      <c r="AH35" s="86"/>
      <c r="AI35" s="86"/>
      <c r="AJ35" s="86"/>
      <c r="AK35" s="86"/>
      <c r="AL35" s="86"/>
    </row>
    <row r="36" spans="29:38" x14ac:dyDescent="0.3">
      <c r="AC36" s="86"/>
      <c r="AD36" s="86"/>
      <c r="AE36" s="86"/>
      <c r="AF36" s="86"/>
      <c r="AG36" s="86"/>
      <c r="AH36" s="86"/>
      <c r="AI36" s="86"/>
      <c r="AJ36" s="86"/>
      <c r="AK36" s="86"/>
      <c r="AL36" s="86"/>
    </row>
    <row r="37" spans="29:38" x14ac:dyDescent="0.3">
      <c r="AC37" s="86"/>
      <c r="AD37" s="86"/>
      <c r="AE37" s="86"/>
      <c r="AF37" s="86"/>
      <c r="AG37" s="86"/>
      <c r="AH37" s="86"/>
      <c r="AI37" s="86"/>
      <c r="AJ37" s="86"/>
      <c r="AK37" s="86"/>
      <c r="AL37" s="86"/>
    </row>
    <row r="38" spans="29:38" x14ac:dyDescent="0.3">
      <c r="AC38" s="86"/>
      <c r="AD38" s="86"/>
      <c r="AE38" s="86"/>
      <c r="AF38" s="86"/>
      <c r="AG38" s="86"/>
      <c r="AH38" s="86"/>
      <c r="AI38" s="86"/>
      <c r="AJ38" s="86"/>
      <c r="AK38" s="86"/>
      <c r="AL38" s="86"/>
    </row>
    <row r="39" spans="29:38" x14ac:dyDescent="0.3">
      <c r="AC39" s="86"/>
      <c r="AD39" s="86"/>
      <c r="AE39" s="86"/>
      <c r="AF39" s="86"/>
      <c r="AG39" s="86"/>
      <c r="AH39" s="86"/>
      <c r="AI39" s="86"/>
      <c r="AJ39" s="86"/>
      <c r="AK39" s="86"/>
      <c r="AL39" s="86"/>
    </row>
    <row r="40" spans="29:38" x14ac:dyDescent="0.3">
      <c r="AC40" s="86"/>
      <c r="AD40" s="86"/>
      <c r="AE40" s="86"/>
      <c r="AF40" s="86"/>
      <c r="AG40" s="86"/>
      <c r="AH40" s="86"/>
      <c r="AI40" s="86"/>
      <c r="AJ40" s="86"/>
      <c r="AK40" s="86"/>
      <c r="AL40" s="86"/>
    </row>
    <row r="41" spans="29:38" x14ac:dyDescent="0.3">
      <c r="AC41" s="86"/>
      <c r="AD41" s="86"/>
      <c r="AE41" s="86"/>
      <c r="AF41" s="86"/>
      <c r="AG41" s="86"/>
      <c r="AH41" s="86"/>
      <c r="AI41" s="86"/>
      <c r="AJ41" s="86"/>
      <c r="AK41" s="86"/>
      <c r="AL41" s="86"/>
    </row>
    <row r="42" spans="29:38" x14ac:dyDescent="0.3">
      <c r="AC42" s="86"/>
      <c r="AD42" s="86"/>
      <c r="AE42" s="86"/>
      <c r="AF42" s="86"/>
      <c r="AG42" s="86"/>
      <c r="AH42" s="86"/>
      <c r="AI42" s="86"/>
      <c r="AJ42" s="86"/>
      <c r="AK42" s="86"/>
      <c r="AL42" s="86"/>
    </row>
    <row r="43" spans="29:38" x14ac:dyDescent="0.3">
      <c r="AC43" s="86"/>
      <c r="AD43" s="86"/>
      <c r="AE43" s="86"/>
      <c r="AF43" s="86"/>
      <c r="AG43" s="86"/>
      <c r="AH43" s="86"/>
      <c r="AI43" s="86"/>
      <c r="AJ43" s="86"/>
      <c r="AK43" s="86"/>
      <c r="AL43" s="86"/>
    </row>
    <row r="44" spans="29:38" x14ac:dyDescent="0.3">
      <c r="AC44" s="86"/>
      <c r="AD44" s="86"/>
      <c r="AE44" s="86"/>
      <c r="AF44" s="86"/>
      <c r="AG44" s="86"/>
      <c r="AH44" s="86"/>
      <c r="AI44" s="86"/>
      <c r="AJ44" s="86"/>
      <c r="AK44" s="86"/>
      <c r="AL44" s="86"/>
    </row>
    <row r="45" spans="29:38" x14ac:dyDescent="0.3">
      <c r="AC45" s="86"/>
      <c r="AD45" s="86"/>
      <c r="AE45" s="86"/>
      <c r="AF45" s="86"/>
      <c r="AG45" s="86"/>
      <c r="AH45" s="86"/>
      <c r="AI45" s="86"/>
      <c r="AJ45" s="86"/>
      <c r="AK45" s="86"/>
      <c r="AL45" s="86"/>
    </row>
    <row r="46" spans="29:38" x14ac:dyDescent="0.3">
      <c r="AC46" s="86"/>
      <c r="AD46" s="86"/>
      <c r="AE46" s="86"/>
      <c r="AF46" s="86"/>
      <c r="AG46" s="86"/>
      <c r="AH46" s="86"/>
      <c r="AI46" s="86"/>
      <c r="AJ46" s="86"/>
      <c r="AK46" s="86"/>
      <c r="AL46" s="86"/>
    </row>
    <row r="47" spans="29:38" x14ac:dyDescent="0.3">
      <c r="AC47" s="86"/>
      <c r="AD47" s="86"/>
      <c r="AE47" s="86"/>
      <c r="AF47" s="86"/>
      <c r="AG47" s="86"/>
      <c r="AH47" s="86"/>
      <c r="AI47" s="86"/>
      <c r="AJ47" s="86"/>
      <c r="AK47" s="86"/>
      <c r="AL47" s="86"/>
    </row>
    <row r="48" spans="29:38" x14ac:dyDescent="0.3">
      <c r="AC48" s="86"/>
      <c r="AD48" s="86"/>
      <c r="AE48" s="86"/>
      <c r="AF48" s="86"/>
      <c r="AG48" s="86"/>
      <c r="AH48" s="86"/>
      <c r="AI48" s="86"/>
      <c r="AJ48" s="86"/>
      <c r="AK48" s="86"/>
      <c r="AL48" s="86"/>
    </row>
    <row r="49" spans="29:38" x14ac:dyDescent="0.3">
      <c r="AC49" s="86"/>
      <c r="AD49" s="86"/>
      <c r="AE49" s="86"/>
      <c r="AF49" s="86"/>
      <c r="AG49" s="86"/>
      <c r="AH49" s="86"/>
      <c r="AI49" s="86"/>
      <c r="AJ49" s="86"/>
      <c r="AK49" s="86"/>
      <c r="AL49" s="86"/>
    </row>
    <row r="50" spans="29:38" x14ac:dyDescent="0.3">
      <c r="AC50" s="86"/>
      <c r="AD50" s="86"/>
      <c r="AE50" s="86"/>
      <c r="AF50" s="86"/>
      <c r="AG50" s="86"/>
      <c r="AH50" s="86"/>
      <c r="AI50" s="86"/>
      <c r="AJ50" s="86"/>
      <c r="AK50" s="86"/>
      <c r="AL50" s="86"/>
    </row>
    <row r="51" spans="29:38" x14ac:dyDescent="0.3">
      <c r="AC51" s="86"/>
      <c r="AD51" s="86"/>
      <c r="AE51" s="86"/>
      <c r="AF51" s="86"/>
      <c r="AG51" s="86"/>
      <c r="AH51" s="86"/>
      <c r="AI51" s="86"/>
      <c r="AJ51" s="86"/>
      <c r="AK51" s="86"/>
      <c r="AL51" s="86"/>
    </row>
    <row r="52" spans="29:38" x14ac:dyDescent="0.3">
      <c r="AC52" s="86"/>
      <c r="AD52" s="86"/>
      <c r="AE52" s="86"/>
      <c r="AF52" s="86"/>
      <c r="AG52" s="86"/>
      <c r="AH52" s="86"/>
      <c r="AI52" s="86"/>
      <c r="AJ52" s="86"/>
      <c r="AK52" s="86"/>
      <c r="AL52" s="86"/>
    </row>
    <row r="53" spans="29:38" x14ac:dyDescent="0.3">
      <c r="AC53" s="86"/>
      <c r="AD53" s="86"/>
      <c r="AE53" s="86"/>
      <c r="AF53" s="86"/>
      <c r="AG53" s="86"/>
      <c r="AH53" s="86"/>
      <c r="AI53" s="86"/>
      <c r="AJ53" s="86"/>
      <c r="AK53" s="86"/>
      <c r="AL53" s="86"/>
    </row>
    <row r="54" spans="29:38" x14ac:dyDescent="0.3">
      <c r="AC54" s="86"/>
      <c r="AD54" s="86"/>
      <c r="AE54" s="86"/>
      <c r="AF54" s="86"/>
      <c r="AG54" s="86"/>
      <c r="AH54" s="86"/>
      <c r="AI54" s="86"/>
      <c r="AJ54" s="86"/>
      <c r="AK54" s="86"/>
      <c r="AL54" s="86"/>
    </row>
    <row r="55" spans="29:38" x14ac:dyDescent="0.3">
      <c r="AC55" s="86"/>
      <c r="AD55" s="86"/>
      <c r="AE55" s="86"/>
      <c r="AF55" s="86"/>
      <c r="AG55" s="86"/>
      <c r="AH55" s="86"/>
      <c r="AI55" s="86"/>
      <c r="AJ55" s="86"/>
      <c r="AK55" s="86"/>
      <c r="AL55" s="86"/>
    </row>
    <row r="56" spans="29:38" x14ac:dyDescent="0.3">
      <c r="AC56" s="86"/>
      <c r="AD56" s="86"/>
      <c r="AE56" s="86"/>
      <c r="AF56" s="86"/>
      <c r="AG56" s="86"/>
      <c r="AH56" s="86"/>
      <c r="AI56" s="86"/>
      <c r="AJ56" s="86"/>
      <c r="AK56" s="86"/>
      <c r="AL56" s="86"/>
    </row>
    <row r="57" spans="29:38" x14ac:dyDescent="0.3">
      <c r="AC57" s="86"/>
      <c r="AD57" s="86"/>
      <c r="AE57" s="86"/>
      <c r="AF57" s="86"/>
      <c r="AG57" s="86"/>
      <c r="AH57" s="86"/>
      <c r="AI57" s="86"/>
      <c r="AJ57" s="86"/>
      <c r="AK57" s="86"/>
      <c r="AL57" s="86"/>
    </row>
    <row r="58" spans="29:38" x14ac:dyDescent="0.3">
      <c r="AC58" s="86"/>
      <c r="AD58" s="86"/>
      <c r="AE58" s="86"/>
      <c r="AF58" s="86"/>
      <c r="AG58" s="86"/>
      <c r="AH58" s="86"/>
      <c r="AI58" s="86"/>
      <c r="AJ58" s="86"/>
      <c r="AK58" s="86"/>
      <c r="AL58" s="86"/>
    </row>
    <row r="59" spans="29:38" x14ac:dyDescent="0.3">
      <c r="AC59" s="86"/>
      <c r="AD59" s="86"/>
      <c r="AE59" s="86"/>
      <c r="AF59" s="86"/>
      <c r="AG59" s="86"/>
      <c r="AH59" s="86"/>
      <c r="AI59" s="86"/>
      <c r="AJ59" s="86"/>
      <c r="AK59" s="86"/>
      <c r="AL59" s="86"/>
    </row>
    <row r="60" spans="29:38" x14ac:dyDescent="0.3">
      <c r="AC60" s="86"/>
      <c r="AD60" s="86"/>
      <c r="AE60" s="86"/>
      <c r="AF60" s="86"/>
      <c r="AG60" s="86"/>
      <c r="AH60" s="86"/>
      <c r="AI60" s="86"/>
      <c r="AJ60" s="86"/>
      <c r="AK60" s="86"/>
      <c r="AL60" s="86"/>
    </row>
    <row r="61" spans="29:38" x14ac:dyDescent="0.3">
      <c r="AC61" s="86"/>
      <c r="AD61" s="86"/>
      <c r="AE61" s="86"/>
      <c r="AF61" s="86"/>
      <c r="AG61" s="86"/>
      <c r="AH61" s="86"/>
      <c r="AI61" s="86"/>
      <c r="AJ61" s="86"/>
      <c r="AK61" s="86"/>
      <c r="AL61" s="86"/>
    </row>
    <row r="62" spans="29:38" x14ac:dyDescent="0.3">
      <c r="AC62" s="86"/>
      <c r="AD62" s="86"/>
      <c r="AE62" s="86"/>
      <c r="AF62" s="86"/>
      <c r="AG62" s="86"/>
      <c r="AH62" s="86"/>
      <c r="AI62" s="86"/>
      <c r="AJ62" s="86"/>
      <c r="AK62" s="86"/>
      <c r="AL62" s="86"/>
    </row>
    <row r="63" spans="29:38" x14ac:dyDescent="0.3">
      <c r="AC63" s="86"/>
      <c r="AD63" s="86"/>
      <c r="AE63" s="86"/>
      <c r="AF63" s="86"/>
      <c r="AG63" s="86"/>
      <c r="AH63" s="86"/>
      <c r="AI63" s="86"/>
      <c r="AJ63" s="86"/>
      <c r="AK63" s="86"/>
      <c r="AL63" s="86"/>
    </row>
    <row r="64" spans="29:38" x14ac:dyDescent="0.3">
      <c r="AC64" s="86"/>
      <c r="AD64" s="86"/>
      <c r="AE64" s="86"/>
      <c r="AF64" s="86"/>
      <c r="AG64" s="86"/>
      <c r="AH64" s="86"/>
      <c r="AI64" s="86"/>
      <c r="AJ64" s="86"/>
      <c r="AK64" s="86"/>
      <c r="AL64" s="86"/>
    </row>
    <row r="65" spans="29:38" x14ac:dyDescent="0.3">
      <c r="AC65" s="86"/>
      <c r="AD65" s="86"/>
      <c r="AE65" s="86"/>
      <c r="AF65" s="86"/>
      <c r="AG65" s="86"/>
      <c r="AH65" s="86"/>
      <c r="AI65" s="86"/>
      <c r="AJ65" s="86"/>
      <c r="AK65" s="86"/>
      <c r="AL65" s="86"/>
    </row>
    <row r="66" spans="29:38" x14ac:dyDescent="0.3">
      <c r="AC66" s="86"/>
      <c r="AD66" s="86"/>
      <c r="AE66" s="86"/>
      <c r="AF66" s="86"/>
      <c r="AG66" s="86"/>
      <c r="AH66" s="86"/>
      <c r="AI66" s="86"/>
      <c r="AJ66" s="86"/>
      <c r="AK66" s="86"/>
      <c r="AL66" s="86"/>
    </row>
    <row r="67" spans="29:38" x14ac:dyDescent="0.3">
      <c r="AC67" s="86"/>
      <c r="AD67" s="86"/>
      <c r="AE67" s="86"/>
      <c r="AF67" s="86"/>
      <c r="AG67" s="86"/>
      <c r="AH67" s="86"/>
      <c r="AI67" s="86"/>
      <c r="AJ67" s="86"/>
      <c r="AK67" s="86"/>
      <c r="AL67" s="86"/>
    </row>
    <row r="68" spans="29:38" x14ac:dyDescent="0.3">
      <c r="AC68" s="86"/>
      <c r="AD68" s="86"/>
      <c r="AE68" s="86"/>
      <c r="AF68" s="86"/>
      <c r="AG68" s="86"/>
      <c r="AH68" s="86"/>
      <c r="AI68" s="86"/>
      <c r="AJ68" s="86"/>
      <c r="AK68" s="86"/>
      <c r="AL68" s="86"/>
    </row>
    <row r="69" spans="29:38" x14ac:dyDescent="0.3">
      <c r="AC69" s="86"/>
      <c r="AD69" s="86"/>
      <c r="AE69" s="86"/>
      <c r="AF69" s="86"/>
      <c r="AG69" s="86"/>
      <c r="AH69" s="86"/>
      <c r="AI69" s="86"/>
      <c r="AJ69" s="86"/>
      <c r="AK69" s="86"/>
      <c r="AL69" s="86"/>
    </row>
    <row r="70" spans="29:38" x14ac:dyDescent="0.3">
      <c r="AC70" s="86"/>
      <c r="AD70" s="86"/>
      <c r="AE70" s="86"/>
      <c r="AF70" s="86"/>
      <c r="AG70" s="86"/>
      <c r="AH70" s="86"/>
      <c r="AI70" s="86"/>
      <c r="AJ70" s="86"/>
      <c r="AK70" s="86"/>
      <c r="AL70" s="86"/>
    </row>
    <row r="71" spans="29:38" x14ac:dyDescent="0.3">
      <c r="AC71" s="86"/>
      <c r="AD71" s="86"/>
      <c r="AE71" s="86"/>
      <c r="AF71" s="86"/>
      <c r="AG71" s="86"/>
      <c r="AH71" s="86"/>
      <c r="AI71" s="86"/>
      <c r="AJ71" s="86"/>
      <c r="AK71" s="86"/>
      <c r="AL71" s="86"/>
    </row>
    <row r="72" spans="29:38" x14ac:dyDescent="0.3">
      <c r="AC72" s="86"/>
      <c r="AD72" s="86"/>
      <c r="AE72" s="86"/>
      <c r="AF72" s="86"/>
      <c r="AG72" s="86"/>
      <c r="AH72" s="86"/>
      <c r="AI72" s="86"/>
      <c r="AJ72" s="86"/>
      <c r="AK72" s="86"/>
      <c r="AL72" s="86"/>
    </row>
    <row r="73" spans="29:38" x14ac:dyDescent="0.3">
      <c r="AC73" s="86"/>
      <c r="AD73" s="86"/>
      <c r="AE73" s="86"/>
      <c r="AF73" s="86"/>
      <c r="AG73" s="86"/>
      <c r="AH73" s="86"/>
      <c r="AI73" s="86"/>
      <c r="AJ73" s="86"/>
      <c r="AK73" s="86"/>
      <c r="AL73" s="86"/>
    </row>
    <row r="74" spans="29:38" x14ac:dyDescent="0.3">
      <c r="AC74" s="86"/>
      <c r="AD74" s="86"/>
      <c r="AE74" s="86"/>
      <c r="AF74" s="86"/>
      <c r="AG74" s="86"/>
      <c r="AH74" s="86"/>
      <c r="AI74" s="86"/>
      <c r="AJ74" s="86"/>
      <c r="AK74" s="86"/>
      <c r="AL74" s="86"/>
    </row>
    <row r="75" spans="29:38" x14ac:dyDescent="0.3">
      <c r="AC75" s="86"/>
      <c r="AD75" s="86"/>
      <c r="AE75" s="86"/>
      <c r="AF75" s="86"/>
      <c r="AG75" s="86"/>
      <c r="AH75" s="86"/>
      <c r="AI75" s="86"/>
      <c r="AJ75" s="86"/>
      <c r="AK75" s="86"/>
      <c r="AL75" s="86"/>
    </row>
    <row r="76" spans="29:38" x14ac:dyDescent="0.3">
      <c r="AC76" s="86"/>
      <c r="AD76" s="86"/>
      <c r="AE76" s="86"/>
      <c r="AF76" s="86"/>
      <c r="AG76" s="86"/>
      <c r="AH76" s="86"/>
      <c r="AI76" s="86"/>
      <c r="AJ76" s="86"/>
      <c r="AK76" s="86"/>
      <c r="AL76" s="86"/>
    </row>
    <row r="77" spans="29:38" x14ac:dyDescent="0.3">
      <c r="AC77" s="86"/>
      <c r="AD77" s="86"/>
      <c r="AE77" s="86"/>
      <c r="AF77" s="86"/>
      <c r="AG77" s="86"/>
      <c r="AH77" s="86"/>
      <c r="AI77" s="86"/>
      <c r="AJ77" s="86"/>
      <c r="AK77" s="86"/>
      <c r="AL77" s="86"/>
    </row>
    <row r="78" spans="29:38" x14ac:dyDescent="0.3">
      <c r="AC78" s="86"/>
      <c r="AD78" s="86"/>
      <c r="AE78" s="86"/>
      <c r="AF78" s="86"/>
      <c r="AG78" s="86"/>
      <c r="AH78" s="86"/>
      <c r="AI78" s="86"/>
      <c r="AJ78" s="86"/>
      <c r="AK78" s="86"/>
      <c r="AL78" s="86"/>
    </row>
    <row r="79" spans="29:38" x14ac:dyDescent="0.3">
      <c r="AC79" s="86"/>
      <c r="AD79" s="86"/>
      <c r="AE79" s="86"/>
      <c r="AF79" s="86"/>
      <c r="AG79" s="86"/>
      <c r="AH79" s="86"/>
      <c r="AI79" s="86"/>
      <c r="AJ79" s="86"/>
      <c r="AK79" s="86"/>
      <c r="AL79" s="86"/>
    </row>
    <row r="80" spans="29:38" x14ac:dyDescent="0.3">
      <c r="AC80" s="86"/>
      <c r="AD80" s="86"/>
      <c r="AE80" s="86"/>
      <c r="AF80" s="86"/>
      <c r="AG80" s="86"/>
      <c r="AH80" s="86"/>
      <c r="AI80" s="86"/>
      <c r="AJ80" s="86"/>
      <c r="AK80" s="86"/>
      <c r="AL80" s="86"/>
    </row>
    <row r="81" spans="29:38" x14ac:dyDescent="0.3">
      <c r="AC81" s="86"/>
      <c r="AD81" s="86"/>
      <c r="AE81" s="86"/>
      <c r="AF81" s="86"/>
      <c r="AG81" s="86"/>
      <c r="AH81" s="86"/>
      <c r="AI81" s="86"/>
      <c r="AJ81" s="86"/>
      <c r="AK81" s="86"/>
      <c r="AL81" s="86"/>
    </row>
    <row r="82" spans="29:38" x14ac:dyDescent="0.3">
      <c r="AC82" s="86"/>
      <c r="AD82" s="86"/>
      <c r="AE82" s="86"/>
      <c r="AF82" s="86"/>
      <c r="AG82" s="86"/>
      <c r="AH82" s="86"/>
      <c r="AI82" s="86"/>
      <c r="AJ82" s="86"/>
      <c r="AK82" s="86"/>
      <c r="AL82" s="86"/>
    </row>
    <row r="83" spans="29:38" x14ac:dyDescent="0.3">
      <c r="AC83" s="86"/>
      <c r="AD83" s="86"/>
      <c r="AE83" s="86"/>
      <c r="AF83" s="86"/>
      <c r="AG83" s="86"/>
      <c r="AH83" s="86"/>
      <c r="AI83" s="86"/>
      <c r="AJ83" s="86"/>
      <c r="AK83" s="86"/>
      <c r="AL83" s="86"/>
    </row>
    <row r="84" spans="29:38" x14ac:dyDescent="0.3">
      <c r="AC84" s="86"/>
      <c r="AD84" s="86"/>
      <c r="AE84" s="86"/>
      <c r="AF84" s="86"/>
      <c r="AG84" s="86"/>
      <c r="AH84" s="86"/>
      <c r="AI84" s="86"/>
      <c r="AJ84" s="86"/>
      <c r="AK84" s="86"/>
      <c r="AL84" s="86"/>
    </row>
    <row r="85" spans="29:38" x14ac:dyDescent="0.3">
      <c r="AC85" s="86"/>
      <c r="AD85" s="86"/>
      <c r="AE85" s="86"/>
      <c r="AF85" s="86"/>
      <c r="AG85" s="86"/>
      <c r="AH85" s="86"/>
      <c r="AI85" s="86"/>
      <c r="AJ85" s="86"/>
      <c r="AK85" s="86"/>
      <c r="AL85" s="86"/>
    </row>
    <row r="86" spans="29:38" x14ac:dyDescent="0.3">
      <c r="AC86" s="86"/>
      <c r="AD86" s="86"/>
      <c r="AE86" s="86"/>
      <c r="AF86" s="86"/>
      <c r="AG86" s="86"/>
      <c r="AH86" s="86"/>
      <c r="AI86" s="86"/>
      <c r="AJ86" s="86"/>
      <c r="AK86" s="86"/>
      <c r="AL86" s="86"/>
    </row>
    <row r="87" spans="29:38" x14ac:dyDescent="0.3">
      <c r="AC87" s="86"/>
      <c r="AD87" s="86"/>
      <c r="AE87" s="86"/>
      <c r="AF87" s="86"/>
      <c r="AG87" s="86"/>
      <c r="AH87" s="86"/>
      <c r="AI87" s="86"/>
      <c r="AJ87" s="86"/>
      <c r="AK87" s="86"/>
      <c r="AL87" s="86"/>
    </row>
    <row r="88" spans="29:38" x14ac:dyDescent="0.3">
      <c r="AC88" s="86"/>
      <c r="AD88" s="86"/>
      <c r="AE88" s="86"/>
      <c r="AF88" s="86"/>
      <c r="AG88" s="86"/>
      <c r="AH88" s="86"/>
      <c r="AI88" s="86"/>
      <c r="AJ88" s="86"/>
      <c r="AK88" s="86"/>
      <c r="AL88" s="86"/>
    </row>
    <row r="89" spans="29:38" x14ac:dyDescent="0.3">
      <c r="AC89" s="86"/>
      <c r="AD89" s="86"/>
      <c r="AE89" s="86"/>
      <c r="AF89" s="86"/>
      <c r="AG89" s="86"/>
      <c r="AH89" s="86"/>
      <c r="AI89" s="86"/>
      <c r="AJ89" s="86"/>
      <c r="AK89" s="86"/>
      <c r="AL89" s="86"/>
    </row>
    <row r="90" spans="29:38" x14ac:dyDescent="0.3">
      <c r="AC90" s="86"/>
      <c r="AD90" s="86"/>
      <c r="AE90" s="86"/>
      <c r="AF90" s="86"/>
      <c r="AG90" s="86"/>
      <c r="AH90" s="86"/>
      <c r="AI90" s="86"/>
      <c r="AJ90" s="86"/>
      <c r="AK90" s="86"/>
      <c r="AL90" s="86"/>
    </row>
    <row r="91" spans="29:38" x14ac:dyDescent="0.3">
      <c r="AC91" s="86"/>
      <c r="AD91" s="86"/>
      <c r="AE91" s="86"/>
      <c r="AF91" s="86"/>
      <c r="AG91" s="86"/>
      <c r="AH91" s="86"/>
      <c r="AI91" s="86"/>
      <c r="AJ91" s="86"/>
      <c r="AK91" s="86"/>
      <c r="AL91" s="86"/>
    </row>
    <row r="92" spans="29:38" x14ac:dyDescent="0.3">
      <c r="AC92" s="86"/>
      <c r="AD92" s="86"/>
      <c r="AE92" s="86"/>
      <c r="AF92" s="86"/>
      <c r="AG92" s="86"/>
      <c r="AH92" s="86"/>
      <c r="AI92" s="86"/>
      <c r="AJ92" s="86"/>
      <c r="AK92" s="86"/>
      <c r="AL92" s="86"/>
    </row>
    <row r="93" spans="29:38" x14ac:dyDescent="0.3">
      <c r="AC93" s="86"/>
      <c r="AD93" s="86"/>
      <c r="AE93" s="86"/>
      <c r="AF93" s="86"/>
      <c r="AG93" s="86"/>
      <c r="AH93" s="86"/>
      <c r="AI93" s="86"/>
      <c r="AJ93" s="86"/>
      <c r="AK93" s="86"/>
      <c r="AL93" s="86"/>
    </row>
    <row r="94" spans="29:38" x14ac:dyDescent="0.3">
      <c r="AC94" s="86"/>
      <c r="AD94" s="86"/>
      <c r="AE94" s="86"/>
      <c r="AF94" s="86"/>
      <c r="AG94" s="86"/>
      <c r="AH94" s="86"/>
      <c r="AI94" s="86"/>
      <c r="AJ94" s="86"/>
      <c r="AK94" s="86"/>
      <c r="AL94" s="86"/>
    </row>
    <row r="95" spans="29:38" x14ac:dyDescent="0.3">
      <c r="AC95" s="86"/>
      <c r="AD95" s="86"/>
      <c r="AE95" s="86"/>
      <c r="AF95" s="86"/>
      <c r="AG95" s="86"/>
      <c r="AH95" s="86"/>
      <c r="AI95" s="86"/>
      <c r="AJ95" s="86"/>
      <c r="AK95" s="86"/>
      <c r="AL95" s="86"/>
    </row>
    <row r="96" spans="29:38" x14ac:dyDescent="0.3">
      <c r="AC96" s="86"/>
      <c r="AD96" s="86"/>
      <c r="AE96" s="86"/>
      <c r="AF96" s="86"/>
      <c r="AG96" s="86"/>
      <c r="AH96" s="86"/>
      <c r="AI96" s="86"/>
      <c r="AJ96" s="86"/>
      <c r="AK96" s="86"/>
      <c r="AL96" s="86"/>
    </row>
    <row r="97" spans="29:38" x14ac:dyDescent="0.3">
      <c r="AC97" s="86"/>
      <c r="AD97" s="86"/>
      <c r="AE97" s="86"/>
      <c r="AF97" s="86"/>
      <c r="AG97" s="86"/>
      <c r="AH97" s="86"/>
      <c r="AI97" s="86"/>
      <c r="AJ97" s="86"/>
      <c r="AK97" s="86"/>
      <c r="AL97" s="86"/>
    </row>
    <row r="98" spans="29:38" x14ac:dyDescent="0.3">
      <c r="AC98" s="86"/>
      <c r="AD98" s="86"/>
      <c r="AE98" s="86"/>
      <c r="AF98" s="86"/>
      <c r="AG98" s="86"/>
      <c r="AH98" s="86"/>
      <c r="AI98" s="86"/>
      <c r="AJ98" s="86"/>
      <c r="AK98" s="86"/>
      <c r="AL98" s="86"/>
    </row>
    <row r="99" spans="29:38" x14ac:dyDescent="0.3">
      <c r="AC99" s="86"/>
      <c r="AD99" s="86"/>
      <c r="AE99" s="86"/>
      <c r="AF99" s="86"/>
      <c r="AG99" s="86"/>
      <c r="AH99" s="86"/>
      <c r="AI99" s="86"/>
      <c r="AJ99" s="86"/>
      <c r="AK99" s="86"/>
      <c r="AL99" s="86"/>
    </row>
    <row r="100" spans="29:38" x14ac:dyDescent="0.3"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</row>
    <row r="101" spans="29:38" x14ac:dyDescent="0.3"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</row>
    <row r="102" spans="29:38" x14ac:dyDescent="0.3"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</row>
    <row r="103" spans="29:38" x14ac:dyDescent="0.3"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</row>
    <row r="104" spans="29:38" x14ac:dyDescent="0.3"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</row>
    <row r="105" spans="29:38" x14ac:dyDescent="0.3"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</row>
    <row r="106" spans="29:38" x14ac:dyDescent="0.3"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</row>
    <row r="107" spans="29:38" x14ac:dyDescent="0.3"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</row>
    <row r="108" spans="29:38" x14ac:dyDescent="0.3"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</row>
    <row r="109" spans="29:38" x14ac:dyDescent="0.3"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</row>
    <row r="110" spans="29:38" x14ac:dyDescent="0.3"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</row>
    <row r="111" spans="29:38" x14ac:dyDescent="0.3"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</row>
    <row r="112" spans="29:38" x14ac:dyDescent="0.3"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</row>
    <row r="113" spans="29:38" x14ac:dyDescent="0.3"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</row>
    <row r="114" spans="29:38" x14ac:dyDescent="0.3"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</row>
    <row r="115" spans="29:38" x14ac:dyDescent="0.3"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</row>
    <row r="116" spans="29:38" x14ac:dyDescent="0.3"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</row>
    <row r="117" spans="29:38" x14ac:dyDescent="0.3"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</row>
    <row r="118" spans="29:38" x14ac:dyDescent="0.3"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</row>
    <row r="119" spans="29:38" x14ac:dyDescent="0.3"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</row>
    <row r="120" spans="29:38" x14ac:dyDescent="0.3"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</row>
    <row r="121" spans="29:38" x14ac:dyDescent="0.3"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</row>
    <row r="122" spans="29:38" x14ac:dyDescent="0.3"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</row>
    <row r="123" spans="29:38" x14ac:dyDescent="0.3"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</row>
    <row r="124" spans="29:38" x14ac:dyDescent="0.3"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</row>
    <row r="125" spans="29:38" x14ac:dyDescent="0.3"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</row>
    <row r="126" spans="29:38" x14ac:dyDescent="0.3"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</row>
    <row r="127" spans="29:38" x14ac:dyDescent="0.3"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</row>
    <row r="128" spans="29:38" x14ac:dyDescent="0.3"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</row>
    <row r="129" spans="29:38" x14ac:dyDescent="0.3"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</row>
    <row r="130" spans="29:38" x14ac:dyDescent="0.3"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</row>
    <row r="131" spans="29:38" x14ac:dyDescent="0.3"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</row>
    <row r="132" spans="29:38" x14ac:dyDescent="0.3"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</row>
    <row r="133" spans="29:38" x14ac:dyDescent="0.3"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</row>
    <row r="134" spans="29:38" x14ac:dyDescent="0.3"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</row>
    <row r="135" spans="29:38" x14ac:dyDescent="0.3"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</row>
    <row r="136" spans="29:38" x14ac:dyDescent="0.3"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</row>
    <row r="137" spans="29:38" x14ac:dyDescent="0.3"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</row>
    <row r="138" spans="29:38" x14ac:dyDescent="0.3"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</row>
    <row r="139" spans="29:38" x14ac:dyDescent="0.3"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</row>
    <row r="140" spans="29:38" x14ac:dyDescent="0.3"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</row>
    <row r="141" spans="29:38" x14ac:dyDescent="0.3"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</row>
    <row r="142" spans="29:38" x14ac:dyDescent="0.3"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</row>
    <row r="143" spans="29:38" x14ac:dyDescent="0.3"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</row>
    <row r="144" spans="29:38" x14ac:dyDescent="0.3"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</row>
    <row r="145" spans="29:38" x14ac:dyDescent="0.3"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</row>
    <row r="146" spans="29:38" x14ac:dyDescent="0.3"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</row>
    <row r="147" spans="29:38" x14ac:dyDescent="0.3"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</row>
    <row r="148" spans="29:38" x14ac:dyDescent="0.3"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</row>
    <row r="149" spans="29:38" x14ac:dyDescent="0.3"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</row>
    <row r="150" spans="29:38" x14ac:dyDescent="0.3"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</row>
    <row r="151" spans="29:38" x14ac:dyDescent="0.3"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</row>
    <row r="152" spans="29:38" x14ac:dyDescent="0.3"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</row>
    <row r="153" spans="29:38" x14ac:dyDescent="0.3"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</row>
    <row r="154" spans="29:38" x14ac:dyDescent="0.3"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</row>
    <row r="155" spans="29:38" x14ac:dyDescent="0.3"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</row>
    <row r="156" spans="29:38" x14ac:dyDescent="0.3"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</row>
    <row r="157" spans="29:38" x14ac:dyDescent="0.3"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</row>
    <row r="158" spans="29:38" x14ac:dyDescent="0.3"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</row>
    <row r="159" spans="29:38" x14ac:dyDescent="0.3"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</row>
    <row r="160" spans="29:38" x14ac:dyDescent="0.3"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</row>
    <row r="161" spans="29:38" x14ac:dyDescent="0.3"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</row>
    <row r="162" spans="29:38" x14ac:dyDescent="0.3"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</row>
    <row r="163" spans="29:38" x14ac:dyDescent="0.3"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</row>
    <row r="164" spans="29:38" x14ac:dyDescent="0.3"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</row>
    <row r="165" spans="29:38" x14ac:dyDescent="0.3"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</row>
    <row r="166" spans="29:38" x14ac:dyDescent="0.3"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</row>
    <row r="167" spans="29:38" x14ac:dyDescent="0.3"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</row>
    <row r="168" spans="29:38" x14ac:dyDescent="0.3"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</row>
    <row r="169" spans="29:38" x14ac:dyDescent="0.3"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</row>
    <row r="170" spans="29:38" x14ac:dyDescent="0.3"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</row>
    <row r="171" spans="29:38" x14ac:dyDescent="0.3"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</row>
    <row r="172" spans="29:38" x14ac:dyDescent="0.3"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</row>
    <row r="173" spans="29:38" x14ac:dyDescent="0.3"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</row>
    <row r="174" spans="29:38" x14ac:dyDescent="0.3"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</row>
    <row r="175" spans="29:38" x14ac:dyDescent="0.3"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</row>
    <row r="176" spans="29:38" x14ac:dyDescent="0.3"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</row>
    <row r="177" spans="29:38" x14ac:dyDescent="0.3"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</row>
    <row r="178" spans="29:38" x14ac:dyDescent="0.3"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</row>
    <row r="179" spans="29:38" x14ac:dyDescent="0.3"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</row>
    <row r="180" spans="29:38" x14ac:dyDescent="0.3"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</row>
    <row r="181" spans="29:38" x14ac:dyDescent="0.3"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</row>
    <row r="182" spans="29:38" x14ac:dyDescent="0.3"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</row>
    <row r="183" spans="29:38" x14ac:dyDescent="0.3"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</row>
    <row r="184" spans="29:38" x14ac:dyDescent="0.3"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</row>
    <row r="185" spans="29:38" x14ac:dyDescent="0.3"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</row>
    <row r="186" spans="29:38" x14ac:dyDescent="0.3"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</row>
    <row r="187" spans="29:38" x14ac:dyDescent="0.3"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</row>
    <row r="188" spans="29:38" x14ac:dyDescent="0.3"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</row>
    <row r="189" spans="29:38" x14ac:dyDescent="0.3"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</row>
    <row r="190" spans="29:38" x14ac:dyDescent="0.3"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</row>
    <row r="191" spans="29:38" x14ac:dyDescent="0.3"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</row>
    <row r="192" spans="29:38" x14ac:dyDescent="0.3"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</row>
    <row r="193" spans="29:38" x14ac:dyDescent="0.3"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</row>
    <row r="194" spans="29:38" x14ac:dyDescent="0.3"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</row>
    <row r="195" spans="29:38" x14ac:dyDescent="0.3"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</row>
    <row r="196" spans="29:38" x14ac:dyDescent="0.3"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</row>
    <row r="197" spans="29:38" x14ac:dyDescent="0.3"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</row>
    <row r="198" spans="29:38" x14ac:dyDescent="0.3"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</row>
    <row r="199" spans="29:38" x14ac:dyDescent="0.3"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</row>
    <row r="200" spans="29:38" x14ac:dyDescent="0.3"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</row>
    <row r="201" spans="29:38" x14ac:dyDescent="0.3"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</row>
    <row r="202" spans="29:38" x14ac:dyDescent="0.3"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</row>
    <row r="203" spans="29:38" x14ac:dyDescent="0.3"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</row>
    <row r="204" spans="29:38" x14ac:dyDescent="0.3"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</row>
    <row r="205" spans="29:38" x14ac:dyDescent="0.3"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</row>
    <row r="206" spans="29:38" x14ac:dyDescent="0.3"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</row>
    <row r="207" spans="29:38" x14ac:dyDescent="0.3"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</row>
    <row r="208" spans="29:38" x14ac:dyDescent="0.3"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</row>
    <row r="209" spans="29:38" x14ac:dyDescent="0.3"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</row>
    <row r="210" spans="29:38" x14ac:dyDescent="0.3"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</row>
    <row r="211" spans="29:38" x14ac:dyDescent="0.3"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</row>
    <row r="212" spans="29:38" x14ac:dyDescent="0.3"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</row>
    <row r="213" spans="29:38" x14ac:dyDescent="0.3"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</row>
    <row r="214" spans="29:38" x14ac:dyDescent="0.3"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</row>
    <row r="215" spans="29:38" x14ac:dyDescent="0.3"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</row>
    <row r="216" spans="29:38" x14ac:dyDescent="0.3"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</row>
    <row r="217" spans="29:38" x14ac:dyDescent="0.3"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</row>
    <row r="218" spans="29:38" x14ac:dyDescent="0.3"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</row>
    <row r="219" spans="29:38" x14ac:dyDescent="0.3"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</row>
    <row r="220" spans="29:38" x14ac:dyDescent="0.3"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</row>
    <row r="221" spans="29:38" x14ac:dyDescent="0.3"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</row>
    <row r="222" spans="29:38" x14ac:dyDescent="0.3"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</row>
    <row r="223" spans="29:38" x14ac:dyDescent="0.3"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</row>
    <row r="224" spans="29:38" x14ac:dyDescent="0.3"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</row>
    <row r="225" spans="29:38" x14ac:dyDescent="0.3"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</row>
    <row r="226" spans="29:38" x14ac:dyDescent="0.3"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</row>
    <row r="227" spans="29:38" x14ac:dyDescent="0.3"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</row>
    <row r="228" spans="29:38" x14ac:dyDescent="0.3"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</row>
    <row r="229" spans="29:38" x14ac:dyDescent="0.3"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</row>
    <row r="230" spans="29:38" x14ac:dyDescent="0.3"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</row>
    <row r="231" spans="29:38" x14ac:dyDescent="0.3"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</row>
    <row r="232" spans="29:38" x14ac:dyDescent="0.3"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</row>
    <row r="233" spans="29:38" x14ac:dyDescent="0.3"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</row>
    <row r="234" spans="29:38" x14ac:dyDescent="0.3"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</row>
    <row r="235" spans="29:38" x14ac:dyDescent="0.3"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</row>
    <row r="236" spans="29:38" x14ac:dyDescent="0.3"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</row>
    <row r="237" spans="29:38" x14ac:dyDescent="0.3"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</row>
    <row r="238" spans="29:38" x14ac:dyDescent="0.3"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</row>
    <row r="239" spans="29:38" x14ac:dyDescent="0.3"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</row>
    <row r="240" spans="29:38" x14ac:dyDescent="0.3"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</row>
    <row r="241" spans="29:38" x14ac:dyDescent="0.3"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</row>
    <row r="242" spans="29:38" x14ac:dyDescent="0.3"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</row>
    <row r="243" spans="29:38" x14ac:dyDescent="0.3"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</row>
    <row r="244" spans="29:38" x14ac:dyDescent="0.3"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</row>
    <row r="245" spans="29:38" x14ac:dyDescent="0.3"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</row>
    <row r="246" spans="29:38" x14ac:dyDescent="0.3"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</row>
    <row r="247" spans="29:38" x14ac:dyDescent="0.3"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</row>
    <row r="248" spans="29:38" x14ac:dyDescent="0.3"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</row>
    <row r="249" spans="29:38" x14ac:dyDescent="0.3"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</row>
    <row r="250" spans="29:38" x14ac:dyDescent="0.3"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</row>
    <row r="251" spans="29:38" x14ac:dyDescent="0.3"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</row>
    <row r="252" spans="29:38" x14ac:dyDescent="0.3"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</row>
    <row r="253" spans="29:38" x14ac:dyDescent="0.3"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</row>
    <row r="254" spans="29:38" x14ac:dyDescent="0.3"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</row>
    <row r="255" spans="29:38" x14ac:dyDescent="0.3"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</row>
    <row r="256" spans="29:38" x14ac:dyDescent="0.3"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</row>
    <row r="257" spans="29:38" x14ac:dyDescent="0.3"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</row>
    <row r="258" spans="29:38" x14ac:dyDescent="0.3"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</row>
    <row r="259" spans="29:38" x14ac:dyDescent="0.3"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</row>
    <row r="260" spans="29:38" x14ac:dyDescent="0.3"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</row>
    <row r="261" spans="29:38" x14ac:dyDescent="0.3"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</row>
    <row r="262" spans="29:38" x14ac:dyDescent="0.3"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</row>
    <row r="263" spans="29:38" x14ac:dyDescent="0.3"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</row>
    <row r="264" spans="29:38" x14ac:dyDescent="0.3"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</row>
    <row r="265" spans="29:38" x14ac:dyDescent="0.3"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</row>
    <row r="266" spans="29:38" x14ac:dyDescent="0.3"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</row>
    <row r="267" spans="29:38" x14ac:dyDescent="0.3"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</row>
    <row r="268" spans="29:38" x14ac:dyDescent="0.3"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</row>
    <row r="269" spans="29:38" x14ac:dyDescent="0.3"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</row>
    <row r="270" spans="29:38" x14ac:dyDescent="0.3"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</row>
    <row r="271" spans="29:38" x14ac:dyDescent="0.3"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</row>
    <row r="272" spans="29:38" x14ac:dyDescent="0.3"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</row>
    <row r="273" spans="29:38" x14ac:dyDescent="0.3"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</row>
    <row r="274" spans="29:38" x14ac:dyDescent="0.3"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</row>
    <row r="275" spans="29:38" x14ac:dyDescent="0.3"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</row>
    <row r="276" spans="29:38" x14ac:dyDescent="0.3"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</row>
    <row r="277" spans="29:38" x14ac:dyDescent="0.3"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</row>
    <row r="278" spans="29:38" x14ac:dyDescent="0.3"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</row>
    <row r="279" spans="29:38" x14ac:dyDescent="0.3"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</row>
    <row r="280" spans="29:38" x14ac:dyDescent="0.3"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</row>
    <row r="281" spans="29:38" x14ac:dyDescent="0.3"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</row>
    <row r="282" spans="29:38" x14ac:dyDescent="0.3"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</row>
    <row r="283" spans="29:38" x14ac:dyDescent="0.3"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</row>
    <row r="284" spans="29:38" x14ac:dyDescent="0.3"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</row>
    <row r="285" spans="29:38" x14ac:dyDescent="0.3"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</row>
    <row r="286" spans="29:38" x14ac:dyDescent="0.3"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</row>
    <row r="287" spans="29:38" x14ac:dyDescent="0.3"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</row>
    <row r="288" spans="29:38" x14ac:dyDescent="0.3"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</row>
    <row r="289" spans="29:38" x14ac:dyDescent="0.3"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</row>
    <row r="290" spans="29:38" x14ac:dyDescent="0.3"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</row>
    <row r="291" spans="29:38" x14ac:dyDescent="0.3"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</row>
    <row r="292" spans="29:38" x14ac:dyDescent="0.3"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</row>
    <row r="293" spans="29:38" x14ac:dyDescent="0.3"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</row>
    <row r="294" spans="29:38" x14ac:dyDescent="0.3"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</row>
    <row r="295" spans="29:38" x14ac:dyDescent="0.3"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</row>
    <row r="296" spans="29:38" x14ac:dyDescent="0.3"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</row>
    <row r="297" spans="29:38" x14ac:dyDescent="0.3"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</row>
    <row r="298" spans="29:38" x14ac:dyDescent="0.3"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</row>
    <row r="299" spans="29:38" x14ac:dyDescent="0.3"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</row>
    <row r="300" spans="29:38" x14ac:dyDescent="0.3"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</row>
    <row r="301" spans="29:38" x14ac:dyDescent="0.3"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</row>
    <row r="302" spans="29:38" x14ac:dyDescent="0.3"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</row>
    <row r="303" spans="29:38" x14ac:dyDescent="0.3"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</row>
    <row r="304" spans="29:38" x14ac:dyDescent="0.3"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</row>
    <row r="305" spans="29:38" x14ac:dyDescent="0.3"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</row>
    <row r="306" spans="29:38" x14ac:dyDescent="0.3"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</row>
    <row r="307" spans="29:38" x14ac:dyDescent="0.3"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</row>
    <row r="308" spans="29:38" x14ac:dyDescent="0.3"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</row>
    <row r="309" spans="29:38" x14ac:dyDescent="0.3"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</row>
    <row r="310" spans="29:38" x14ac:dyDescent="0.3"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</row>
    <row r="311" spans="29:38" x14ac:dyDescent="0.3"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</row>
    <row r="312" spans="29:38" x14ac:dyDescent="0.3"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</row>
    <row r="313" spans="29:38" x14ac:dyDescent="0.3"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</row>
    <row r="314" spans="29:38" x14ac:dyDescent="0.3"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</row>
    <row r="315" spans="29:38" x14ac:dyDescent="0.3"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</row>
    <row r="316" spans="29:38" x14ac:dyDescent="0.3"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</row>
    <row r="317" spans="29:38" x14ac:dyDescent="0.3"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</row>
    <row r="318" spans="29:38" x14ac:dyDescent="0.3"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</row>
    <row r="319" spans="29:38" x14ac:dyDescent="0.3"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</row>
    <row r="320" spans="29:38" x14ac:dyDescent="0.3"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</row>
    <row r="321" spans="29:38" x14ac:dyDescent="0.3"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</row>
    <row r="322" spans="29:38" x14ac:dyDescent="0.3"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</row>
    <row r="323" spans="29:38" x14ac:dyDescent="0.3"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</row>
    <row r="324" spans="29:38" x14ac:dyDescent="0.3"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</row>
    <row r="325" spans="29:38" x14ac:dyDescent="0.3"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</row>
    <row r="326" spans="29:38" x14ac:dyDescent="0.3"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</row>
    <row r="327" spans="29:38" x14ac:dyDescent="0.3"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</row>
    <row r="328" spans="29:38" x14ac:dyDescent="0.3"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</row>
    <row r="329" spans="29:38" x14ac:dyDescent="0.3"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</row>
    <row r="330" spans="29:38" x14ac:dyDescent="0.3"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</row>
    <row r="331" spans="29:38" x14ac:dyDescent="0.3"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</row>
    <row r="332" spans="29:38" x14ac:dyDescent="0.3"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</row>
    <row r="333" spans="29:38" x14ac:dyDescent="0.3"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</row>
    <row r="334" spans="29:38" x14ac:dyDescent="0.3"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</row>
    <row r="335" spans="29:38" x14ac:dyDescent="0.3"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</row>
    <row r="336" spans="29:38" x14ac:dyDescent="0.3"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</row>
    <row r="337" spans="29:38" x14ac:dyDescent="0.3"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</row>
    <row r="338" spans="29:38" x14ac:dyDescent="0.3"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</row>
    <row r="339" spans="29:38" x14ac:dyDescent="0.3"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</row>
    <row r="340" spans="29:38" x14ac:dyDescent="0.3"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</row>
    <row r="341" spans="29:38" x14ac:dyDescent="0.3"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</row>
    <row r="342" spans="29:38" x14ac:dyDescent="0.3"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</row>
    <row r="343" spans="29:38" x14ac:dyDescent="0.3"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</row>
    <row r="344" spans="29:38" x14ac:dyDescent="0.3"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</row>
    <row r="345" spans="29:38" x14ac:dyDescent="0.3"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</row>
    <row r="346" spans="29:38" x14ac:dyDescent="0.3"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</row>
    <row r="347" spans="29:38" x14ac:dyDescent="0.3"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</row>
    <row r="348" spans="29:38" x14ac:dyDescent="0.3"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</row>
    <row r="349" spans="29:38" x14ac:dyDescent="0.3"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</row>
    <row r="350" spans="29:38" x14ac:dyDescent="0.3"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</row>
    <row r="351" spans="29:38" x14ac:dyDescent="0.3"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</row>
    <row r="352" spans="29:38" x14ac:dyDescent="0.3"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</row>
    <row r="353" spans="29:38" x14ac:dyDescent="0.3"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</row>
    <row r="354" spans="29:38" x14ac:dyDescent="0.3"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</row>
    <row r="355" spans="29:38" x14ac:dyDescent="0.3"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</row>
    <row r="356" spans="29:38" x14ac:dyDescent="0.3"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</row>
    <row r="357" spans="29:38" x14ac:dyDescent="0.3"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</row>
    <row r="358" spans="29:38" x14ac:dyDescent="0.3"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</row>
    <row r="359" spans="29:38" x14ac:dyDescent="0.3"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</row>
    <row r="360" spans="29:38" x14ac:dyDescent="0.3"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</row>
    <row r="361" spans="29:38" x14ac:dyDescent="0.3"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</row>
    <row r="362" spans="29:38" x14ac:dyDescent="0.3"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</row>
    <row r="363" spans="29:38" x14ac:dyDescent="0.3"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</row>
    <row r="364" spans="29:38" x14ac:dyDescent="0.3"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</row>
    <row r="365" spans="29:38" x14ac:dyDescent="0.3"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</row>
    <row r="366" spans="29:38" x14ac:dyDescent="0.3"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</row>
    <row r="367" spans="29:38" x14ac:dyDescent="0.3"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</row>
    <row r="368" spans="29:38" x14ac:dyDescent="0.3"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</row>
    <row r="369" spans="29:38" x14ac:dyDescent="0.3"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</row>
    <row r="370" spans="29:38" x14ac:dyDescent="0.3"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</row>
    <row r="371" spans="29:38" x14ac:dyDescent="0.3"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</row>
    <row r="372" spans="29:38" x14ac:dyDescent="0.3"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</row>
    <row r="373" spans="29:38" x14ac:dyDescent="0.3"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</row>
    <row r="374" spans="29:38" x14ac:dyDescent="0.3"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</row>
    <row r="375" spans="29:38" x14ac:dyDescent="0.3"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</row>
    <row r="376" spans="29:38" x14ac:dyDescent="0.3"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</row>
    <row r="377" spans="29:38" x14ac:dyDescent="0.3"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</row>
    <row r="378" spans="29:38" x14ac:dyDescent="0.3"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</row>
    <row r="379" spans="29:38" x14ac:dyDescent="0.3"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</row>
    <row r="380" spans="29:38" x14ac:dyDescent="0.3"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</row>
    <row r="381" spans="29:38" x14ac:dyDescent="0.3"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</row>
    <row r="382" spans="29:38" x14ac:dyDescent="0.3"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</row>
    <row r="383" spans="29:38" x14ac:dyDescent="0.3"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</row>
    <row r="384" spans="29:38" x14ac:dyDescent="0.3"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</row>
    <row r="385" spans="29:38" x14ac:dyDescent="0.3"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</row>
    <row r="386" spans="29:38" x14ac:dyDescent="0.3"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</row>
    <row r="387" spans="29:38" x14ac:dyDescent="0.3"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</row>
    <row r="388" spans="29:38" x14ac:dyDescent="0.3"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</row>
    <row r="389" spans="29:38" x14ac:dyDescent="0.3"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</row>
    <row r="390" spans="29:38" x14ac:dyDescent="0.3"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</row>
    <row r="391" spans="29:38" x14ac:dyDescent="0.3"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</row>
    <row r="392" spans="29:38" x14ac:dyDescent="0.3"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</row>
    <row r="393" spans="29:38" x14ac:dyDescent="0.3"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</row>
    <row r="394" spans="29:38" x14ac:dyDescent="0.3"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</row>
    <row r="395" spans="29:38" x14ac:dyDescent="0.3"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</row>
    <row r="396" spans="29:38" x14ac:dyDescent="0.3"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</row>
    <row r="397" spans="29:38" x14ac:dyDescent="0.3"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</row>
    <row r="398" spans="29:38" x14ac:dyDescent="0.3"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</row>
    <row r="399" spans="29:38" x14ac:dyDescent="0.3"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</row>
    <row r="400" spans="29:38" x14ac:dyDescent="0.3"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</row>
    <row r="401" spans="29:38" x14ac:dyDescent="0.3"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</row>
    <row r="402" spans="29:38" x14ac:dyDescent="0.3"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</row>
    <row r="403" spans="29:38" x14ac:dyDescent="0.3"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</row>
    <row r="404" spans="29:38" x14ac:dyDescent="0.3"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</row>
    <row r="405" spans="29:38" x14ac:dyDescent="0.3"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</row>
    <row r="406" spans="29:38" x14ac:dyDescent="0.3"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</row>
    <row r="407" spans="29:38" x14ac:dyDescent="0.3"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</row>
    <row r="408" spans="29:38" x14ac:dyDescent="0.3"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</row>
    <row r="409" spans="29:38" x14ac:dyDescent="0.3"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</row>
    <row r="410" spans="29:38" x14ac:dyDescent="0.3"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</row>
    <row r="411" spans="29:38" x14ac:dyDescent="0.3"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</row>
    <row r="412" spans="29:38" x14ac:dyDescent="0.3"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</row>
    <row r="413" spans="29:38" x14ac:dyDescent="0.3"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</row>
    <row r="414" spans="29:38" x14ac:dyDescent="0.3"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</row>
    <row r="415" spans="29:38" x14ac:dyDescent="0.3"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</row>
    <row r="416" spans="29:38" x14ac:dyDescent="0.3"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</row>
    <row r="417" spans="29:38" x14ac:dyDescent="0.3"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</row>
    <row r="418" spans="29:38" x14ac:dyDescent="0.3"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</row>
    <row r="419" spans="29:38" x14ac:dyDescent="0.3"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</row>
    <row r="420" spans="29:38" x14ac:dyDescent="0.3"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</row>
    <row r="421" spans="29:38" x14ac:dyDescent="0.3"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</row>
    <row r="422" spans="29:38" x14ac:dyDescent="0.3"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</row>
    <row r="423" spans="29:38" x14ac:dyDescent="0.3"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</row>
    <row r="424" spans="29:38" x14ac:dyDescent="0.3"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</row>
    <row r="425" spans="29:38" x14ac:dyDescent="0.3"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</row>
    <row r="426" spans="29:38" x14ac:dyDescent="0.3"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</row>
    <row r="427" spans="29:38" x14ac:dyDescent="0.3"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</row>
    <row r="428" spans="29:38" x14ac:dyDescent="0.3"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</row>
    <row r="429" spans="29:38" x14ac:dyDescent="0.3"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</row>
    <row r="430" spans="29:38" x14ac:dyDescent="0.3"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</row>
    <row r="431" spans="29:38" x14ac:dyDescent="0.3"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</row>
    <row r="432" spans="29:38" x14ac:dyDescent="0.3"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</row>
    <row r="433" spans="29:38" x14ac:dyDescent="0.3"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</row>
    <row r="434" spans="29:38" x14ac:dyDescent="0.3"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</row>
    <row r="435" spans="29:38" x14ac:dyDescent="0.3"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</row>
    <row r="436" spans="29:38" x14ac:dyDescent="0.3"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</row>
    <row r="437" spans="29:38" x14ac:dyDescent="0.3"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</row>
    <row r="438" spans="29:38" x14ac:dyDescent="0.3"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</row>
    <row r="439" spans="29:38" x14ac:dyDescent="0.3"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</row>
    <row r="440" spans="29:38" x14ac:dyDescent="0.3"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</row>
    <row r="441" spans="29:38" x14ac:dyDescent="0.3"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</row>
    <row r="442" spans="29:38" x14ac:dyDescent="0.3"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</row>
    <row r="443" spans="29:38" x14ac:dyDescent="0.3"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</row>
    <row r="444" spans="29:38" x14ac:dyDescent="0.3"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</row>
    <row r="445" spans="29:38" x14ac:dyDescent="0.3"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</row>
    <row r="446" spans="29:38" x14ac:dyDescent="0.3"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</row>
    <row r="447" spans="29:38" x14ac:dyDescent="0.3"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</row>
    <row r="448" spans="29:38" x14ac:dyDescent="0.3"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</row>
    <row r="449" spans="29:38" x14ac:dyDescent="0.3"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</row>
    <row r="450" spans="29:38" x14ac:dyDescent="0.3"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</row>
    <row r="451" spans="29:38" x14ac:dyDescent="0.3"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</row>
    <row r="452" spans="29:38" x14ac:dyDescent="0.3"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</row>
    <row r="453" spans="29:38" x14ac:dyDescent="0.3"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</row>
    <row r="454" spans="29:38" x14ac:dyDescent="0.3"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</row>
    <row r="455" spans="29:38" x14ac:dyDescent="0.3"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</row>
    <row r="456" spans="29:38" x14ac:dyDescent="0.3"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</row>
    <row r="457" spans="29:38" x14ac:dyDescent="0.3"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</row>
    <row r="458" spans="29:38" x14ac:dyDescent="0.3"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</row>
    <row r="459" spans="29:38" x14ac:dyDescent="0.3"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</row>
    <row r="460" spans="29:38" x14ac:dyDescent="0.3"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</row>
    <row r="461" spans="29:38" x14ac:dyDescent="0.3"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</row>
    <row r="462" spans="29:38" x14ac:dyDescent="0.3"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</row>
    <row r="463" spans="29:38" x14ac:dyDescent="0.3"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</row>
    <row r="464" spans="29:38" x14ac:dyDescent="0.3"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</row>
    <row r="465" spans="29:38" x14ac:dyDescent="0.3"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</row>
    <row r="466" spans="29:38" x14ac:dyDescent="0.3"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</row>
    <row r="467" spans="29:38" x14ac:dyDescent="0.3"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</row>
    <row r="468" spans="29:38" x14ac:dyDescent="0.3"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</row>
    <row r="469" spans="29:38" x14ac:dyDescent="0.3"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</row>
    <row r="470" spans="29:38" x14ac:dyDescent="0.3"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</row>
    <row r="471" spans="29:38" x14ac:dyDescent="0.3"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</row>
    <row r="472" spans="29:38" x14ac:dyDescent="0.3"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</row>
    <row r="473" spans="29:38" x14ac:dyDescent="0.3"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</row>
    <row r="474" spans="29:38" x14ac:dyDescent="0.3"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</row>
    <row r="475" spans="29:38" x14ac:dyDescent="0.3"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</row>
    <row r="476" spans="29:38" x14ac:dyDescent="0.3"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</row>
    <row r="477" spans="29:38" x14ac:dyDescent="0.3"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</row>
    <row r="478" spans="29:38" x14ac:dyDescent="0.3"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</row>
    <row r="479" spans="29:38" x14ac:dyDescent="0.3"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</row>
    <row r="480" spans="29:38" x14ac:dyDescent="0.3"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</row>
    <row r="481" spans="29:38" x14ac:dyDescent="0.3"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</row>
    <row r="482" spans="29:38" x14ac:dyDescent="0.3"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</row>
    <row r="483" spans="29:38" x14ac:dyDescent="0.3"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</row>
    <row r="484" spans="29:38" x14ac:dyDescent="0.3"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</row>
    <row r="485" spans="29:38" x14ac:dyDescent="0.3"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</row>
    <row r="486" spans="29:38" x14ac:dyDescent="0.3"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</row>
    <row r="487" spans="29:38" x14ac:dyDescent="0.3"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</row>
    <row r="488" spans="29:38" x14ac:dyDescent="0.3"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</row>
    <row r="489" spans="29:38" x14ac:dyDescent="0.3"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</row>
    <row r="490" spans="29:38" x14ac:dyDescent="0.3"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</row>
    <row r="491" spans="29:38" x14ac:dyDescent="0.3"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</row>
    <row r="492" spans="29:38" x14ac:dyDescent="0.3"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</row>
    <row r="493" spans="29:38" x14ac:dyDescent="0.3"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</row>
    <row r="494" spans="29:38" x14ac:dyDescent="0.3"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</row>
    <row r="495" spans="29:38" x14ac:dyDescent="0.3"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</row>
    <row r="496" spans="29:38" x14ac:dyDescent="0.3"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</row>
    <row r="497" spans="29:38" x14ac:dyDescent="0.3"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</row>
    <row r="498" spans="29:38" x14ac:dyDescent="0.3"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</row>
    <row r="499" spans="29:38" x14ac:dyDescent="0.3"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</row>
    <row r="500" spans="29:38" x14ac:dyDescent="0.3"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</row>
    <row r="501" spans="29:38" x14ac:dyDescent="0.3"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</row>
    <row r="502" spans="29:38" x14ac:dyDescent="0.3"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</row>
    <row r="503" spans="29:38" x14ac:dyDescent="0.3"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</row>
    <row r="504" spans="29:38" x14ac:dyDescent="0.3"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</row>
    <row r="505" spans="29:38" x14ac:dyDescent="0.3"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</row>
    <row r="506" spans="29:38" x14ac:dyDescent="0.3"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</row>
    <row r="507" spans="29:38" x14ac:dyDescent="0.3"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</row>
    <row r="508" spans="29:38" x14ac:dyDescent="0.3"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</row>
    <row r="509" spans="29:38" x14ac:dyDescent="0.3"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</row>
    <row r="510" spans="29:38" x14ac:dyDescent="0.3"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</row>
    <row r="511" spans="29:38" x14ac:dyDescent="0.3"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</row>
    <row r="512" spans="29:38" x14ac:dyDescent="0.3"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</row>
    <row r="513" spans="29:38" x14ac:dyDescent="0.3"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</row>
    <row r="514" spans="29:38" x14ac:dyDescent="0.3"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</row>
    <row r="515" spans="29:38" x14ac:dyDescent="0.3"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</row>
    <row r="516" spans="29:38" x14ac:dyDescent="0.3"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</row>
    <row r="517" spans="29:38" x14ac:dyDescent="0.3"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</row>
    <row r="518" spans="29:38" x14ac:dyDescent="0.3"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</row>
    <row r="519" spans="29:38" x14ac:dyDescent="0.3"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</row>
    <row r="520" spans="29:38" x14ac:dyDescent="0.3"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</row>
    <row r="521" spans="29:38" x14ac:dyDescent="0.3"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</row>
    <row r="522" spans="29:38" x14ac:dyDescent="0.3"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</row>
    <row r="523" spans="29:38" x14ac:dyDescent="0.3"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</row>
    <row r="524" spans="29:38" x14ac:dyDescent="0.3"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</row>
    <row r="525" spans="29:38" x14ac:dyDescent="0.3"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</row>
    <row r="526" spans="29:38" x14ac:dyDescent="0.3"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</row>
    <row r="527" spans="29:38" x14ac:dyDescent="0.3"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</row>
    <row r="528" spans="29:38" x14ac:dyDescent="0.3"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</row>
    <row r="529" spans="29:38" x14ac:dyDescent="0.3"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</row>
    <row r="530" spans="29:38" x14ac:dyDescent="0.3"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</row>
    <row r="531" spans="29:38" x14ac:dyDescent="0.3"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</row>
    <row r="532" spans="29:38" x14ac:dyDescent="0.3"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</row>
    <row r="533" spans="29:38" x14ac:dyDescent="0.3"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</row>
    <row r="534" spans="29:38" x14ac:dyDescent="0.3"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</row>
    <row r="535" spans="29:38" x14ac:dyDescent="0.3"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</row>
    <row r="536" spans="29:38" x14ac:dyDescent="0.3"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</row>
    <row r="537" spans="29:38" x14ac:dyDescent="0.3"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</row>
    <row r="538" spans="29:38" x14ac:dyDescent="0.3"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</row>
    <row r="539" spans="29:38" x14ac:dyDescent="0.3"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</row>
    <row r="540" spans="29:38" x14ac:dyDescent="0.3"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</row>
    <row r="541" spans="29:38" x14ac:dyDescent="0.3"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</row>
    <row r="542" spans="29:38" x14ac:dyDescent="0.3"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</row>
    <row r="543" spans="29:38" x14ac:dyDescent="0.3"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</row>
    <row r="544" spans="29:38" x14ac:dyDescent="0.3"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</row>
    <row r="545" spans="29:38" x14ac:dyDescent="0.3"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</row>
    <row r="546" spans="29:38" x14ac:dyDescent="0.3"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</row>
    <row r="547" spans="29:38" x14ac:dyDescent="0.3"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</row>
    <row r="548" spans="29:38" x14ac:dyDescent="0.3"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</row>
    <row r="549" spans="29:38" x14ac:dyDescent="0.3"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</row>
    <row r="550" spans="29:38" x14ac:dyDescent="0.3"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</row>
    <row r="551" spans="29:38" x14ac:dyDescent="0.3"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</row>
    <row r="552" spans="29:38" x14ac:dyDescent="0.3"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</row>
    <row r="553" spans="29:38" x14ac:dyDescent="0.3"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</row>
    <row r="554" spans="29:38" x14ac:dyDescent="0.3"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</row>
    <row r="555" spans="29:38" x14ac:dyDescent="0.3"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</row>
    <row r="556" spans="29:38" x14ac:dyDescent="0.3"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</row>
    <row r="557" spans="29:38" x14ac:dyDescent="0.3"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</row>
    <row r="558" spans="29:38" x14ac:dyDescent="0.3"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</row>
    <row r="559" spans="29:38" x14ac:dyDescent="0.3"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</row>
    <row r="560" spans="29:38" x14ac:dyDescent="0.3"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</row>
    <row r="561" spans="29:38" x14ac:dyDescent="0.3"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</row>
    <row r="562" spans="29:38" x14ac:dyDescent="0.3"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</row>
    <row r="563" spans="29:38" x14ac:dyDescent="0.3"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</row>
    <row r="564" spans="29:38" x14ac:dyDescent="0.3"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</row>
    <row r="565" spans="29:38" x14ac:dyDescent="0.3"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</row>
    <row r="566" spans="29:38" x14ac:dyDescent="0.3"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</row>
    <row r="567" spans="29:38" x14ac:dyDescent="0.3"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</row>
    <row r="568" spans="29:38" x14ac:dyDescent="0.3"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</row>
    <row r="569" spans="29:38" x14ac:dyDescent="0.3"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</row>
    <row r="570" spans="29:38" x14ac:dyDescent="0.3"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</row>
    <row r="571" spans="29:38" x14ac:dyDescent="0.3"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</row>
    <row r="572" spans="29:38" x14ac:dyDescent="0.3"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</row>
    <row r="573" spans="29:38" x14ac:dyDescent="0.3"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</row>
    <row r="574" spans="29:38" x14ac:dyDescent="0.3"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</row>
    <row r="575" spans="29:38" x14ac:dyDescent="0.3"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</row>
    <row r="576" spans="29:38" x14ac:dyDescent="0.3"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</row>
    <row r="577" spans="29:38" x14ac:dyDescent="0.3"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</row>
    <row r="578" spans="29:38" x14ac:dyDescent="0.3"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</row>
    <row r="579" spans="29:38" x14ac:dyDescent="0.3"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</row>
    <row r="580" spans="29:38" x14ac:dyDescent="0.3"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</row>
    <row r="581" spans="29:38" x14ac:dyDescent="0.3"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</row>
    <row r="582" spans="29:38" x14ac:dyDescent="0.3"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</row>
    <row r="583" spans="29:38" x14ac:dyDescent="0.3"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</row>
    <row r="584" spans="29:38" x14ac:dyDescent="0.3"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</row>
    <row r="585" spans="29:38" x14ac:dyDescent="0.3"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</row>
    <row r="586" spans="29:38" x14ac:dyDescent="0.3"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</row>
    <row r="587" spans="29:38" x14ac:dyDescent="0.3"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</row>
    <row r="588" spans="29:38" x14ac:dyDescent="0.3"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</row>
    <row r="589" spans="29:38" x14ac:dyDescent="0.3"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</row>
    <row r="590" spans="29:38" x14ac:dyDescent="0.3"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</row>
    <row r="591" spans="29:38" x14ac:dyDescent="0.3"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</row>
    <row r="592" spans="29:38" x14ac:dyDescent="0.3"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</row>
    <row r="593" spans="29:38" x14ac:dyDescent="0.3"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</row>
    <row r="594" spans="29:38" x14ac:dyDescent="0.3"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</row>
    <row r="595" spans="29:38" x14ac:dyDescent="0.3"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</row>
    <row r="596" spans="29:38" x14ac:dyDescent="0.3"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</row>
    <row r="597" spans="29:38" x14ac:dyDescent="0.3"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</row>
    <row r="598" spans="29:38" x14ac:dyDescent="0.3"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</row>
    <row r="599" spans="29:38" x14ac:dyDescent="0.3"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</row>
    <row r="600" spans="29:38" x14ac:dyDescent="0.3"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</row>
    <row r="601" spans="29:38" x14ac:dyDescent="0.3"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</row>
    <row r="602" spans="29:38" x14ac:dyDescent="0.3"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</row>
    <row r="603" spans="29:38" x14ac:dyDescent="0.3"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</row>
    <row r="604" spans="29:38" x14ac:dyDescent="0.3"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</row>
    <row r="605" spans="29:38" x14ac:dyDescent="0.3"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</row>
    <row r="606" spans="29:38" x14ac:dyDescent="0.3"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</row>
    <row r="607" spans="29:38" x14ac:dyDescent="0.3"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</row>
    <row r="608" spans="29:38" x14ac:dyDescent="0.3"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</row>
    <row r="609" spans="29:38" x14ac:dyDescent="0.3"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</row>
    <row r="610" spans="29:38" x14ac:dyDescent="0.3"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</row>
    <row r="611" spans="29:38" x14ac:dyDescent="0.3"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</row>
    <row r="612" spans="29:38" x14ac:dyDescent="0.3"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</row>
    <row r="613" spans="29:38" x14ac:dyDescent="0.3"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</row>
    <row r="614" spans="29:38" x14ac:dyDescent="0.3"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</row>
    <row r="615" spans="29:38" x14ac:dyDescent="0.3"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</row>
    <row r="616" spans="29:38" x14ac:dyDescent="0.3"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</row>
    <row r="617" spans="29:38" x14ac:dyDescent="0.3"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</row>
    <row r="618" spans="29:38" x14ac:dyDescent="0.3"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</row>
    <row r="619" spans="29:38" x14ac:dyDescent="0.3"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</row>
    <row r="620" spans="29:38" x14ac:dyDescent="0.3"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</row>
    <row r="621" spans="29:38" x14ac:dyDescent="0.3"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</row>
    <row r="622" spans="29:38" x14ac:dyDescent="0.3"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</row>
    <row r="623" spans="29:38" x14ac:dyDescent="0.3"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</row>
    <row r="624" spans="29:38" x14ac:dyDescent="0.3"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</row>
    <row r="625" spans="29:38" x14ac:dyDescent="0.3"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</row>
    <row r="626" spans="29:38" x14ac:dyDescent="0.3"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</row>
    <row r="627" spans="29:38" x14ac:dyDescent="0.3"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</row>
    <row r="628" spans="29:38" x14ac:dyDescent="0.3"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</row>
    <row r="629" spans="29:38" x14ac:dyDescent="0.3"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</row>
    <row r="630" spans="29:38" x14ac:dyDescent="0.3"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</row>
    <row r="631" spans="29:38" x14ac:dyDescent="0.3"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</row>
    <row r="632" spans="29:38" x14ac:dyDescent="0.3"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</row>
    <row r="633" spans="29:38" x14ac:dyDescent="0.3"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</row>
    <row r="634" spans="29:38" x14ac:dyDescent="0.3"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</row>
    <row r="635" spans="29:38" x14ac:dyDescent="0.3"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</row>
    <row r="636" spans="29:38" x14ac:dyDescent="0.3"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</row>
    <row r="637" spans="29:38" x14ac:dyDescent="0.3"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</row>
    <row r="638" spans="29:38" x14ac:dyDescent="0.3"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</row>
    <row r="639" spans="29:38" x14ac:dyDescent="0.3"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</row>
    <row r="640" spans="29:38" x14ac:dyDescent="0.3"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</row>
    <row r="641" spans="29:38" x14ac:dyDescent="0.3"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</row>
    <row r="642" spans="29:38" x14ac:dyDescent="0.3"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</row>
    <row r="643" spans="29:38" x14ac:dyDescent="0.3"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</row>
    <row r="644" spans="29:38" x14ac:dyDescent="0.3"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</row>
    <row r="645" spans="29:38" x14ac:dyDescent="0.3"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</row>
    <row r="646" spans="29:38" x14ac:dyDescent="0.3"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</row>
    <row r="647" spans="29:38" x14ac:dyDescent="0.3"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</row>
    <row r="648" spans="29:38" x14ac:dyDescent="0.3"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</row>
    <row r="649" spans="29:38" x14ac:dyDescent="0.3"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</row>
    <row r="650" spans="29:38" x14ac:dyDescent="0.3"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</row>
    <row r="651" spans="29:38" x14ac:dyDescent="0.3"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</row>
    <row r="652" spans="29:38" x14ac:dyDescent="0.3"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</row>
    <row r="653" spans="29:38" x14ac:dyDescent="0.3"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</row>
    <row r="654" spans="29:38" x14ac:dyDescent="0.3"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</row>
    <row r="655" spans="29:38" x14ac:dyDescent="0.3"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</row>
    <row r="656" spans="29:38" x14ac:dyDescent="0.3">
      <c r="AC656" s="86"/>
      <c r="AD656" s="86"/>
      <c r="AE656" s="86"/>
      <c r="AF656" s="86"/>
      <c r="AG656" s="86"/>
      <c r="AH656" s="86"/>
      <c r="AI656" s="86"/>
      <c r="AJ656" s="86"/>
      <c r="AK656" s="86"/>
      <c r="AL656" s="86"/>
    </row>
    <row r="657" spans="29:38" x14ac:dyDescent="0.3"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</row>
    <row r="658" spans="29:38" x14ac:dyDescent="0.3">
      <c r="AC658" s="86"/>
      <c r="AD658" s="86"/>
      <c r="AE658" s="86"/>
      <c r="AF658" s="86"/>
      <c r="AG658" s="86"/>
      <c r="AH658" s="86"/>
      <c r="AI658" s="86"/>
      <c r="AJ658" s="86"/>
      <c r="AK658" s="86"/>
      <c r="AL658" s="86"/>
    </row>
    <row r="659" spans="29:38" x14ac:dyDescent="0.3">
      <c r="AC659" s="86"/>
      <c r="AD659" s="86"/>
      <c r="AE659" s="86"/>
      <c r="AF659" s="86"/>
      <c r="AG659" s="86"/>
      <c r="AH659" s="86"/>
      <c r="AI659" s="86"/>
      <c r="AJ659" s="86"/>
      <c r="AK659" s="86"/>
      <c r="AL659" s="86"/>
    </row>
    <row r="660" spans="29:38" x14ac:dyDescent="0.3">
      <c r="AC660" s="86"/>
      <c r="AD660" s="86"/>
      <c r="AE660" s="86"/>
      <c r="AF660" s="86"/>
      <c r="AG660" s="86"/>
      <c r="AH660" s="86"/>
      <c r="AI660" s="86"/>
      <c r="AJ660" s="86"/>
      <c r="AK660" s="86"/>
      <c r="AL660" s="86"/>
    </row>
    <row r="661" spans="29:38" x14ac:dyDescent="0.3">
      <c r="AC661" s="86"/>
      <c r="AD661" s="86"/>
      <c r="AE661" s="86"/>
      <c r="AF661" s="86"/>
      <c r="AG661" s="86"/>
      <c r="AH661" s="86"/>
      <c r="AI661" s="86"/>
      <c r="AJ661" s="86"/>
      <c r="AK661" s="86"/>
      <c r="AL661" s="86"/>
    </row>
    <row r="662" spans="29:38" x14ac:dyDescent="0.3">
      <c r="AC662" s="86"/>
      <c r="AD662" s="86"/>
      <c r="AE662" s="86"/>
      <c r="AF662" s="86"/>
      <c r="AG662" s="86"/>
      <c r="AH662" s="86"/>
      <c r="AI662" s="86"/>
      <c r="AJ662" s="86"/>
      <c r="AK662" s="86"/>
      <c r="AL662" s="86"/>
    </row>
    <row r="663" spans="29:38" x14ac:dyDescent="0.3">
      <c r="AC663" s="86"/>
      <c r="AD663" s="86"/>
      <c r="AE663" s="86"/>
      <c r="AF663" s="86"/>
      <c r="AG663" s="86"/>
      <c r="AH663" s="86"/>
      <c r="AI663" s="86"/>
      <c r="AJ663" s="86"/>
      <c r="AK663" s="86"/>
      <c r="AL663" s="86"/>
    </row>
    <row r="664" spans="29:38" x14ac:dyDescent="0.3">
      <c r="AC664" s="86"/>
      <c r="AD664" s="86"/>
      <c r="AE664" s="86"/>
      <c r="AF664" s="86"/>
      <c r="AG664" s="86"/>
      <c r="AH664" s="86"/>
      <c r="AI664" s="86"/>
      <c r="AJ664" s="86"/>
      <c r="AK664" s="86"/>
      <c r="AL664" s="86"/>
    </row>
    <row r="665" spans="29:38" x14ac:dyDescent="0.3">
      <c r="AC665" s="86"/>
      <c r="AD665" s="86"/>
      <c r="AE665" s="86"/>
      <c r="AF665" s="86"/>
      <c r="AG665" s="86"/>
      <c r="AH665" s="86"/>
      <c r="AI665" s="86"/>
      <c r="AJ665" s="86"/>
      <c r="AK665" s="86"/>
      <c r="AL665" s="86"/>
    </row>
    <row r="666" spans="29:38" x14ac:dyDescent="0.3">
      <c r="AC666" s="86"/>
      <c r="AD666" s="86"/>
      <c r="AE666" s="86"/>
      <c r="AF666" s="86"/>
      <c r="AG666" s="86"/>
      <c r="AH666" s="86"/>
      <c r="AI666" s="86"/>
      <c r="AJ666" s="86"/>
      <c r="AK666" s="86"/>
      <c r="AL666" s="86"/>
    </row>
    <row r="667" spans="29:38" x14ac:dyDescent="0.3"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</row>
    <row r="668" spans="29:38" x14ac:dyDescent="0.3"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</row>
    <row r="669" spans="29:38" x14ac:dyDescent="0.3"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</row>
    <row r="670" spans="29:38" x14ac:dyDescent="0.3">
      <c r="AC670" s="86"/>
      <c r="AD670" s="86"/>
      <c r="AE670" s="86"/>
      <c r="AF670" s="86"/>
      <c r="AG670" s="86"/>
      <c r="AH670" s="86"/>
      <c r="AI670" s="86"/>
      <c r="AJ670" s="86"/>
      <c r="AK670" s="86"/>
      <c r="AL670" s="86"/>
    </row>
    <row r="671" spans="29:38" x14ac:dyDescent="0.3">
      <c r="AC671" s="86"/>
      <c r="AD671" s="86"/>
      <c r="AE671" s="86"/>
      <c r="AF671" s="86"/>
      <c r="AG671" s="86"/>
      <c r="AH671" s="86"/>
      <c r="AI671" s="86"/>
      <c r="AJ671" s="86"/>
      <c r="AK671" s="86"/>
      <c r="AL671" s="86"/>
    </row>
    <row r="672" spans="29:38" x14ac:dyDescent="0.3"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</row>
    <row r="673" spans="29:38" x14ac:dyDescent="0.3"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</row>
    <row r="674" spans="29:38" x14ac:dyDescent="0.3">
      <c r="AC674" s="86"/>
      <c r="AD674" s="86"/>
      <c r="AE674" s="86"/>
      <c r="AF674" s="86"/>
      <c r="AG674" s="86"/>
      <c r="AH674" s="86"/>
      <c r="AI674" s="86"/>
      <c r="AJ674" s="86"/>
      <c r="AK674" s="86"/>
      <c r="AL674" s="86"/>
    </row>
    <row r="675" spans="29:38" x14ac:dyDescent="0.3">
      <c r="AC675" s="86"/>
      <c r="AD675" s="86"/>
      <c r="AE675" s="86"/>
      <c r="AF675" s="86"/>
      <c r="AG675" s="86"/>
      <c r="AH675" s="86"/>
      <c r="AI675" s="86"/>
      <c r="AJ675" s="86"/>
      <c r="AK675" s="86"/>
      <c r="AL675" s="86"/>
    </row>
    <row r="676" spans="29:38" x14ac:dyDescent="0.3">
      <c r="AC676" s="86"/>
      <c r="AD676" s="86"/>
      <c r="AE676" s="86"/>
      <c r="AF676" s="86"/>
      <c r="AG676" s="86"/>
      <c r="AH676" s="86"/>
      <c r="AI676" s="86"/>
      <c r="AJ676" s="86"/>
      <c r="AK676" s="86"/>
      <c r="AL676" s="86"/>
    </row>
    <row r="677" spans="29:38" x14ac:dyDescent="0.3">
      <c r="AC677" s="86"/>
      <c r="AD677" s="86"/>
      <c r="AE677" s="86"/>
      <c r="AF677" s="86"/>
      <c r="AG677" s="86"/>
      <c r="AH677" s="86"/>
      <c r="AI677" s="86"/>
      <c r="AJ677" s="86"/>
      <c r="AK677" s="86"/>
      <c r="AL677" s="86"/>
    </row>
    <row r="678" spans="29:38" x14ac:dyDescent="0.3">
      <c r="AC678" s="86"/>
      <c r="AD678" s="86"/>
      <c r="AE678" s="86"/>
      <c r="AF678" s="86"/>
      <c r="AG678" s="86"/>
      <c r="AH678" s="86"/>
      <c r="AI678" s="86"/>
      <c r="AJ678" s="86"/>
      <c r="AK678" s="86"/>
      <c r="AL678" s="86"/>
    </row>
    <row r="679" spans="29:38" x14ac:dyDescent="0.3">
      <c r="AC679" s="86"/>
      <c r="AD679" s="86"/>
      <c r="AE679" s="86"/>
      <c r="AF679" s="86"/>
      <c r="AG679" s="86"/>
      <c r="AH679" s="86"/>
      <c r="AI679" s="86"/>
      <c r="AJ679" s="86"/>
      <c r="AK679" s="86"/>
      <c r="AL679" s="86"/>
    </row>
    <row r="680" spans="29:38" x14ac:dyDescent="0.3">
      <c r="AC680" s="86"/>
      <c r="AD680" s="86"/>
      <c r="AE680" s="86"/>
      <c r="AF680" s="86"/>
      <c r="AG680" s="86"/>
      <c r="AH680" s="86"/>
      <c r="AI680" s="86"/>
      <c r="AJ680" s="86"/>
      <c r="AK680" s="86"/>
      <c r="AL680" s="86"/>
    </row>
    <row r="681" spans="29:38" x14ac:dyDescent="0.3">
      <c r="AC681" s="86"/>
      <c r="AD681" s="86"/>
      <c r="AE681" s="86"/>
      <c r="AF681" s="86"/>
      <c r="AG681" s="86"/>
      <c r="AH681" s="86"/>
      <c r="AI681" s="86"/>
      <c r="AJ681" s="86"/>
      <c r="AK681" s="86"/>
      <c r="AL681" s="86"/>
    </row>
    <row r="682" spans="29:38" x14ac:dyDescent="0.3">
      <c r="AC682" s="86"/>
      <c r="AD682" s="86"/>
      <c r="AE682" s="86"/>
      <c r="AF682" s="86"/>
      <c r="AG682" s="86"/>
      <c r="AH682" s="86"/>
      <c r="AI682" s="86"/>
      <c r="AJ682" s="86"/>
      <c r="AK682" s="86"/>
      <c r="AL682" s="86"/>
    </row>
    <row r="683" spans="29:38" x14ac:dyDescent="0.3">
      <c r="AC683" s="86"/>
      <c r="AD683" s="86"/>
      <c r="AE683" s="86"/>
      <c r="AF683" s="86"/>
      <c r="AG683" s="86"/>
      <c r="AH683" s="86"/>
      <c r="AI683" s="86"/>
      <c r="AJ683" s="86"/>
      <c r="AK683" s="86"/>
      <c r="AL683" s="86"/>
    </row>
    <row r="684" spans="29:38" x14ac:dyDescent="0.3">
      <c r="AC684" s="86"/>
      <c r="AD684" s="86"/>
      <c r="AE684" s="86"/>
      <c r="AF684" s="86"/>
      <c r="AG684" s="86"/>
      <c r="AH684" s="86"/>
      <c r="AI684" s="86"/>
      <c r="AJ684" s="86"/>
      <c r="AK684" s="86"/>
      <c r="AL684" s="86"/>
    </row>
    <row r="685" spans="29:38" x14ac:dyDescent="0.3">
      <c r="AC685" s="86"/>
      <c r="AD685" s="86"/>
      <c r="AE685" s="86"/>
      <c r="AF685" s="86"/>
      <c r="AG685" s="86"/>
      <c r="AH685" s="86"/>
      <c r="AI685" s="86"/>
      <c r="AJ685" s="86"/>
      <c r="AK685" s="86"/>
      <c r="AL685" s="86"/>
    </row>
    <row r="686" spans="29:38" x14ac:dyDescent="0.3">
      <c r="AC686" s="86"/>
      <c r="AD686" s="86"/>
      <c r="AE686" s="86"/>
      <c r="AF686" s="86"/>
      <c r="AG686" s="86"/>
      <c r="AH686" s="86"/>
      <c r="AI686" s="86"/>
      <c r="AJ686" s="86"/>
      <c r="AK686" s="86"/>
      <c r="AL686" s="86"/>
    </row>
    <row r="687" spans="29:38" x14ac:dyDescent="0.3">
      <c r="AC687" s="86"/>
      <c r="AD687" s="86"/>
      <c r="AE687" s="86"/>
      <c r="AF687" s="86"/>
      <c r="AG687" s="86"/>
      <c r="AH687" s="86"/>
      <c r="AI687" s="86"/>
      <c r="AJ687" s="86"/>
      <c r="AK687" s="86"/>
      <c r="AL687" s="86"/>
    </row>
    <row r="688" spans="29:38" x14ac:dyDescent="0.3">
      <c r="AC688" s="86"/>
      <c r="AD688" s="86"/>
      <c r="AE688" s="86"/>
      <c r="AF688" s="86"/>
      <c r="AG688" s="86"/>
      <c r="AH688" s="86"/>
      <c r="AI688" s="86"/>
      <c r="AJ688" s="86"/>
      <c r="AK688" s="86"/>
      <c r="AL688" s="86"/>
    </row>
    <row r="689" spans="29:38" x14ac:dyDescent="0.3">
      <c r="AC689" s="86"/>
      <c r="AD689" s="86"/>
      <c r="AE689" s="86"/>
      <c r="AF689" s="86"/>
      <c r="AG689" s="86"/>
      <c r="AH689" s="86"/>
      <c r="AI689" s="86"/>
      <c r="AJ689" s="86"/>
      <c r="AK689" s="86"/>
      <c r="AL689" s="86"/>
    </row>
    <row r="690" spans="29:38" x14ac:dyDescent="0.3">
      <c r="AC690" s="86"/>
      <c r="AD690" s="86"/>
      <c r="AE690" s="86"/>
      <c r="AF690" s="86"/>
      <c r="AG690" s="86"/>
      <c r="AH690" s="86"/>
      <c r="AI690" s="86"/>
      <c r="AJ690" s="86"/>
      <c r="AK690" s="86"/>
      <c r="AL690" s="86"/>
    </row>
    <row r="691" spans="29:38" x14ac:dyDescent="0.3">
      <c r="AC691" s="86"/>
      <c r="AD691" s="86"/>
      <c r="AE691" s="86"/>
      <c r="AF691" s="86"/>
      <c r="AG691" s="86"/>
      <c r="AH691" s="86"/>
      <c r="AI691" s="86"/>
      <c r="AJ691" s="86"/>
      <c r="AK691" s="86"/>
      <c r="AL691" s="86"/>
    </row>
    <row r="692" spans="29:38" x14ac:dyDescent="0.3">
      <c r="AC692" s="86"/>
      <c r="AD692" s="86"/>
      <c r="AE692" s="86"/>
      <c r="AF692" s="86"/>
      <c r="AG692" s="86"/>
      <c r="AH692" s="86"/>
      <c r="AI692" s="86"/>
      <c r="AJ692" s="86"/>
      <c r="AK692" s="86"/>
      <c r="AL692" s="86"/>
    </row>
    <row r="693" spans="29:38" x14ac:dyDescent="0.3">
      <c r="AC693" s="86"/>
      <c r="AD693" s="86"/>
      <c r="AE693" s="86"/>
      <c r="AF693" s="86"/>
      <c r="AG693" s="86"/>
      <c r="AH693" s="86"/>
      <c r="AI693" s="86"/>
      <c r="AJ693" s="86"/>
      <c r="AK693" s="86"/>
      <c r="AL693" s="86"/>
    </row>
    <row r="694" spans="29:38" x14ac:dyDescent="0.3">
      <c r="AC694" s="86"/>
      <c r="AD694" s="86"/>
      <c r="AE694" s="86"/>
      <c r="AF694" s="86"/>
      <c r="AG694" s="86"/>
      <c r="AH694" s="86"/>
      <c r="AI694" s="86"/>
      <c r="AJ694" s="86"/>
      <c r="AK694" s="86"/>
      <c r="AL694" s="86"/>
    </row>
    <row r="695" spans="29:38" x14ac:dyDescent="0.3">
      <c r="AC695" s="86"/>
      <c r="AD695" s="86"/>
      <c r="AE695" s="86"/>
      <c r="AF695" s="86"/>
      <c r="AG695" s="86"/>
      <c r="AH695" s="86"/>
      <c r="AI695" s="86"/>
      <c r="AJ695" s="86"/>
      <c r="AK695" s="86"/>
      <c r="AL695" s="86"/>
    </row>
    <row r="696" spans="29:38" x14ac:dyDescent="0.3">
      <c r="AC696" s="86"/>
      <c r="AD696" s="86"/>
      <c r="AE696" s="86"/>
      <c r="AF696" s="86"/>
      <c r="AG696" s="86"/>
      <c r="AH696" s="86"/>
      <c r="AI696" s="86"/>
      <c r="AJ696" s="86"/>
      <c r="AK696" s="86"/>
      <c r="AL696" s="86"/>
    </row>
    <row r="697" spans="29:38" x14ac:dyDescent="0.3">
      <c r="AC697" s="86"/>
      <c r="AD697" s="86"/>
      <c r="AE697" s="86"/>
      <c r="AF697" s="86"/>
      <c r="AG697" s="86"/>
      <c r="AH697" s="86"/>
      <c r="AI697" s="86"/>
      <c r="AJ697" s="86"/>
      <c r="AK697" s="86"/>
      <c r="AL697" s="86"/>
    </row>
    <row r="698" spans="29:38" x14ac:dyDescent="0.3">
      <c r="AC698" s="86"/>
      <c r="AD698" s="86"/>
      <c r="AE698" s="86"/>
      <c r="AF698" s="86"/>
      <c r="AG698" s="86"/>
      <c r="AH698" s="86"/>
      <c r="AI698" s="86"/>
      <c r="AJ698" s="86"/>
      <c r="AK698" s="86"/>
      <c r="AL698" s="86"/>
    </row>
    <row r="699" spans="29:38" x14ac:dyDescent="0.3">
      <c r="AC699" s="86"/>
      <c r="AD699" s="86"/>
      <c r="AE699" s="86"/>
      <c r="AF699" s="86"/>
      <c r="AG699" s="86"/>
      <c r="AH699" s="86"/>
      <c r="AI699" s="86"/>
      <c r="AJ699" s="86"/>
      <c r="AK699" s="86"/>
      <c r="AL699" s="86"/>
    </row>
    <row r="700" spans="29:38" x14ac:dyDescent="0.3">
      <c r="AC700" s="86"/>
      <c r="AD700" s="86"/>
      <c r="AE700" s="86"/>
      <c r="AF700" s="86"/>
      <c r="AG700" s="86"/>
      <c r="AH700" s="86"/>
      <c r="AI700" s="86"/>
      <c r="AJ700" s="86"/>
      <c r="AK700" s="86"/>
      <c r="AL700" s="86"/>
    </row>
    <row r="701" spans="29:38" x14ac:dyDescent="0.3">
      <c r="AC701" s="86"/>
      <c r="AD701" s="86"/>
      <c r="AE701" s="86"/>
      <c r="AF701" s="86"/>
      <c r="AG701" s="86"/>
      <c r="AH701" s="86"/>
      <c r="AI701" s="86"/>
      <c r="AJ701" s="86"/>
      <c r="AK701" s="86"/>
      <c r="AL701" s="86"/>
    </row>
    <row r="702" spans="29:38" x14ac:dyDescent="0.3">
      <c r="AC702" s="86"/>
      <c r="AD702" s="86"/>
      <c r="AE702" s="86"/>
      <c r="AF702" s="86"/>
      <c r="AG702" s="86"/>
      <c r="AH702" s="86"/>
      <c r="AI702" s="86"/>
      <c r="AJ702" s="86"/>
      <c r="AK702" s="86"/>
      <c r="AL702" s="86"/>
    </row>
    <row r="703" spans="29:38" x14ac:dyDescent="0.3">
      <c r="AC703" s="86"/>
      <c r="AD703" s="86"/>
      <c r="AE703" s="86"/>
      <c r="AF703" s="86"/>
      <c r="AG703" s="86"/>
      <c r="AH703" s="86"/>
      <c r="AI703" s="86"/>
      <c r="AJ703" s="86"/>
      <c r="AK703" s="86"/>
      <c r="AL703" s="86"/>
    </row>
    <row r="704" spans="29:38" x14ac:dyDescent="0.3">
      <c r="AC704" s="86"/>
      <c r="AD704" s="86"/>
      <c r="AE704" s="86"/>
      <c r="AF704" s="86"/>
      <c r="AG704" s="86"/>
      <c r="AH704" s="86"/>
      <c r="AI704" s="86"/>
      <c r="AJ704" s="86"/>
      <c r="AK704" s="86"/>
      <c r="AL704" s="86"/>
    </row>
    <row r="705" spans="29:38" x14ac:dyDescent="0.3">
      <c r="AC705" s="86"/>
      <c r="AD705" s="86"/>
      <c r="AE705" s="86"/>
      <c r="AF705" s="86"/>
      <c r="AG705" s="86"/>
      <c r="AH705" s="86"/>
      <c r="AI705" s="86"/>
      <c r="AJ705" s="86"/>
      <c r="AK705" s="86"/>
      <c r="AL705" s="86"/>
    </row>
    <row r="706" spans="29:38" x14ac:dyDescent="0.3">
      <c r="AC706" s="86"/>
      <c r="AD706" s="86"/>
      <c r="AE706" s="86"/>
      <c r="AF706" s="86"/>
      <c r="AG706" s="86"/>
      <c r="AH706" s="86"/>
      <c r="AI706" s="86"/>
      <c r="AJ706" s="86"/>
      <c r="AK706" s="86"/>
      <c r="AL706" s="86"/>
    </row>
    <row r="707" spans="29:38" x14ac:dyDescent="0.3">
      <c r="AC707" s="86"/>
      <c r="AD707" s="86"/>
      <c r="AE707" s="86"/>
      <c r="AF707" s="86"/>
      <c r="AG707" s="86"/>
      <c r="AH707" s="86"/>
      <c r="AI707" s="86"/>
      <c r="AJ707" s="86"/>
      <c r="AK707" s="86"/>
      <c r="AL707" s="86"/>
    </row>
    <row r="708" spans="29:38" x14ac:dyDescent="0.3">
      <c r="AC708" s="86"/>
      <c r="AD708" s="86"/>
      <c r="AE708" s="86"/>
      <c r="AF708" s="86"/>
      <c r="AG708" s="86"/>
      <c r="AH708" s="86"/>
      <c r="AI708" s="86"/>
      <c r="AJ708" s="86"/>
      <c r="AK708" s="86"/>
      <c r="AL708" s="86"/>
    </row>
    <row r="709" spans="29:38" x14ac:dyDescent="0.3">
      <c r="AC709" s="86"/>
      <c r="AD709" s="86"/>
      <c r="AE709" s="86"/>
      <c r="AF709" s="86"/>
      <c r="AG709" s="86"/>
      <c r="AH709" s="86"/>
      <c r="AI709" s="86"/>
      <c r="AJ709" s="86"/>
      <c r="AK709" s="86"/>
      <c r="AL709" s="86"/>
    </row>
    <row r="710" spans="29:38" x14ac:dyDescent="0.3">
      <c r="AC710" s="86"/>
      <c r="AD710" s="86"/>
      <c r="AE710" s="86"/>
      <c r="AF710" s="86"/>
      <c r="AG710" s="86"/>
      <c r="AH710" s="86"/>
      <c r="AI710" s="86"/>
      <c r="AJ710" s="86"/>
      <c r="AK710" s="86"/>
      <c r="AL710" s="86"/>
    </row>
    <row r="711" spans="29:38" x14ac:dyDescent="0.3">
      <c r="AC711" s="86"/>
      <c r="AD711" s="86"/>
      <c r="AE711" s="86"/>
      <c r="AF711" s="86"/>
      <c r="AG711" s="86"/>
      <c r="AH711" s="86"/>
      <c r="AI711" s="86"/>
      <c r="AJ711" s="86"/>
      <c r="AK711" s="86"/>
      <c r="AL711" s="86"/>
    </row>
    <row r="712" spans="29:38" x14ac:dyDescent="0.3">
      <c r="AC712" s="86"/>
      <c r="AD712" s="86"/>
      <c r="AE712" s="86"/>
      <c r="AF712" s="86"/>
      <c r="AG712" s="86"/>
      <c r="AH712" s="86"/>
      <c r="AI712" s="86"/>
      <c r="AJ712" s="86"/>
      <c r="AK712" s="86"/>
      <c r="AL712" s="86"/>
    </row>
    <row r="713" spans="29:38" x14ac:dyDescent="0.3">
      <c r="AC713" s="86"/>
      <c r="AD713" s="86"/>
      <c r="AE713" s="86"/>
      <c r="AF713" s="86"/>
      <c r="AG713" s="86"/>
      <c r="AH713" s="86"/>
      <c r="AI713" s="86"/>
      <c r="AJ713" s="86"/>
      <c r="AK713" s="86"/>
      <c r="AL713" s="86"/>
    </row>
    <row r="714" spans="29:38" x14ac:dyDescent="0.3">
      <c r="AC714" s="86"/>
      <c r="AD714" s="86"/>
      <c r="AE714" s="86"/>
      <c r="AF714" s="86"/>
      <c r="AG714" s="86"/>
      <c r="AH714" s="86"/>
      <c r="AI714" s="86"/>
      <c r="AJ714" s="86"/>
      <c r="AK714" s="86"/>
      <c r="AL714" s="86"/>
    </row>
    <row r="715" spans="29:38" x14ac:dyDescent="0.3">
      <c r="AC715" s="86"/>
      <c r="AD715" s="86"/>
      <c r="AE715" s="86"/>
      <c r="AF715" s="86"/>
      <c r="AG715" s="86"/>
      <c r="AH715" s="86"/>
      <c r="AI715" s="86"/>
      <c r="AJ715" s="86"/>
      <c r="AK715" s="86"/>
      <c r="AL715" s="86"/>
    </row>
    <row r="716" spans="29:38" x14ac:dyDescent="0.3">
      <c r="AC716" s="86"/>
      <c r="AD716" s="86"/>
      <c r="AE716" s="86"/>
      <c r="AF716" s="86"/>
      <c r="AG716" s="86"/>
      <c r="AH716" s="86"/>
      <c r="AI716" s="86"/>
      <c r="AJ716" s="86"/>
      <c r="AK716" s="86"/>
      <c r="AL716" s="86"/>
    </row>
    <row r="717" spans="29:38" x14ac:dyDescent="0.3">
      <c r="AC717" s="86"/>
      <c r="AD717" s="86"/>
      <c r="AE717" s="86"/>
      <c r="AF717" s="86"/>
      <c r="AG717" s="86"/>
      <c r="AH717" s="86"/>
      <c r="AI717" s="86"/>
      <c r="AJ717" s="86"/>
      <c r="AK717" s="86"/>
      <c r="AL717" s="86"/>
    </row>
    <row r="718" spans="29:38" x14ac:dyDescent="0.3">
      <c r="AC718" s="86"/>
      <c r="AD718" s="86"/>
      <c r="AE718" s="86"/>
      <c r="AF718" s="86"/>
      <c r="AG718" s="86"/>
      <c r="AH718" s="86"/>
      <c r="AI718" s="86"/>
      <c r="AJ718" s="86"/>
      <c r="AK718" s="86"/>
      <c r="AL718" s="86"/>
    </row>
    <row r="719" spans="29:38" x14ac:dyDescent="0.3">
      <c r="AC719" s="86"/>
      <c r="AD719" s="86"/>
      <c r="AE719" s="86"/>
      <c r="AF719" s="86"/>
      <c r="AG719" s="86"/>
      <c r="AH719" s="86"/>
      <c r="AI719" s="86"/>
      <c r="AJ719" s="86"/>
      <c r="AK719" s="86"/>
      <c r="AL719" s="86"/>
    </row>
    <row r="720" spans="29:38" x14ac:dyDescent="0.3">
      <c r="AC720" s="86"/>
      <c r="AD720" s="86"/>
      <c r="AE720" s="86"/>
      <c r="AF720" s="86"/>
      <c r="AG720" s="86"/>
      <c r="AH720" s="86"/>
      <c r="AI720" s="86"/>
      <c r="AJ720" s="86"/>
      <c r="AK720" s="86"/>
      <c r="AL720" s="86"/>
    </row>
    <row r="721" spans="29:38" x14ac:dyDescent="0.3">
      <c r="AC721" s="86"/>
      <c r="AD721" s="86"/>
      <c r="AE721" s="86"/>
      <c r="AF721" s="86"/>
      <c r="AG721" s="86"/>
      <c r="AH721" s="86"/>
      <c r="AI721" s="86"/>
      <c r="AJ721" s="86"/>
      <c r="AK721" s="86"/>
      <c r="AL721" s="86"/>
    </row>
    <row r="722" spans="29:38" x14ac:dyDescent="0.3">
      <c r="AC722" s="86"/>
      <c r="AD722" s="86"/>
      <c r="AE722" s="86"/>
      <c r="AF722" s="86"/>
      <c r="AG722" s="86"/>
      <c r="AH722" s="86"/>
      <c r="AI722" s="86"/>
      <c r="AJ722" s="86"/>
      <c r="AK722" s="86"/>
      <c r="AL722" s="86"/>
    </row>
    <row r="723" spans="29:38" x14ac:dyDescent="0.3">
      <c r="AC723" s="86"/>
      <c r="AD723" s="86"/>
      <c r="AE723" s="86"/>
      <c r="AF723" s="86"/>
      <c r="AG723" s="86"/>
      <c r="AH723" s="86"/>
      <c r="AI723" s="86"/>
      <c r="AJ723" s="86"/>
      <c r="AK723" s="86"/>
      <c r="AL723" s="86"/>
    </row>
    <row r="724" spans="29:38" x14ac:dyDescent="0.3">
      <c r="AC724" s="86"/>
      <c r="AD724" s="86"/>
      <c r="AE724" s="86"/>
      <c r="AF724" s="86"/>
      <c r="AG724" s="86"/>
      <c r="AH724" s="86"/>
      <c r="AI724" s="86"/>
      <c r="AJ724" s="86"/>
      <c r="AK724" s="86"/>
      <c r="AL724" s="86"/>
    </row>
    <row r="725" spans="29:38" x14ac:dyDescent="0.3">
      <c r="AC725" s="86"/>
      <c r="AD725" s="86"/>
      <c r="AE725" s="86"/>
      <c r="AF725" s="86"/>
      <c r="AG725" s="86"/>
      <c r="AH725" s="86"/>
      <c r="AI725" s="86"/>
      <c r="AJ725" s="86"/>
      <c r="AK725" s="86"/>
      <c r="AL725" s="86"/>
    </row>
    <row r="726" spans="29:38" x14ac:dyDescent="0.3">
      <c r="AC726" s="86"/>
      <c r="AD726" s="86"/>
      <c r="AE726" s="86"/>
      <c r="AF726" s="86"/>
      <c r="AG726" s="86"/>
      <c r="AH726" s="86"/>
      <c r="AI726" s="86"/>
      <c r="AJ726" s="86"/>
      <c r="AK726" s="86"/>
      <c r="AL726" s="86"/>
    </row>
    <row r="727" spans="29:38" x14ac:dyDescent="0.3">
      <c r="AC727" s="86"/>
      <c r="AD727" s="86"/>
      <c r="AE727" s="86"/>
      <c r="AF727" s="86"/>
      <c r="AG727" s="86"/>
      <c r="AH727" s="86"/>
      <c r="AI727" s="86"/>
      <c r="AJ727" s="86"/>
      <c r="AK727" s="86"/>
      <c r="AL727" s="86"/>
    </row>
    <row r="728" spans="29:38" x14ac:dyDescent="0.3">
      <c r="AC728" s="86"/>
      <c r="AD728" s="86"/>
      <c r="AE728" s="86"/>
      <c r="AF728" s="86"/>
      <c r="AG728" s="86"/>
      <c r="AH728" s="86"/>
      <c r="AI728" s="86"/>
      <c r="AJ728" s="86"/>
      <c r="AK728" s="86"/>
      <c r="AL728" s="86"/>
    </row>
    <row r="729" spans="29:38" x14ac:dyDescent="0.3">
      <c r="AC729" s="86"/>
      <c r="AD729" s="86"/>
      <c r="AE729" s="86"/>
      <c r="AF729" s="86"/>
      <c r="AG729" s="86"/>
      <c r="AH729" s="86"/>
      <c r="AI729" s="86"/>
      <c r="AJ729" s="86"/>
      <c r="AK729" s="86"/>
      <c r="AL729" s="86"/>
    </row>
    <row r="730" spans="29:38" x14ac:dyDescent="0.3">
      <c r="AC730" s="86"/>
      <c r="AD730" s="86"/>
      <c r="AE730" s="86"/>
      <c r="AF730" s="86"/>
      <c r="AG730" s="86"/>
      <c r="AH730" s="86"/>
      <c r="AI730" s="86"/>
      <c r="AJ730" s="86"/>
      <c r="AK730" s="86"/>
      <c r="AL730" s="86"/>
    </row>
    <row r="731" spans="29:38" x14ac:dyDescent="0.3">
      <c r="AC731" s="86"/>
      <c r="AD731" s="86"/>
      <c r="AE731" s="86"/>
      <c r="AF731" s="86"/>
      <c r="AG731" s="86"/>
      <c r="AH731" s="86"/>
      <c r="AI731" s="86"/>
      <c r="AJ731" s="86"/>
      <c r="AK731" s="86"/>
      <c r="AL731" s="86"/>
    </row>
    <row r="732" spans="29:38" x14ac:dyDescent="0.3"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</row>
    <row r="733" spans="29:38" x14ac:dyDescent="0.3">
      <c r="AC733" s="86"/>
      <c r="AD733" s="86"/>
      <c r="AE733" s="86"/>
      <c r="AF733" s="86"/>
      <c r="AG733" s="86"/>
      <c r="AH733" s="86"/>
      <c r="AI733" s="86"/>
      <c r="AJ733" s="86"/>
      <c r="AK733" s="86"/>
      <c r="AL733" s="86"/>
    </row>
    <row r="734" spans="29:38" x14ac:dyDescent="0.3"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</row>
    <row r="735" spans="29:38" x14ac:dyDescent="0.3">
      <c r="AC735" s="86"/>
      <c r="AD735" s="86"/>
      <c r="AE735" s="86"/>
      <c r="AF735" s="86"/>
      <c r="AG735" s="86"/>
      <c r="AH735" s="86"/>
      <c r="AI735" s="86"/>
      <c r="AJ735" s="86"/>
      <c r="AK735" s="86"/>
      <c r="AL735" s="86"/>
    </row>
    <row r="736" spans="29:38" x14ac:dyDescent="0.3">
      <c r="AC736" s="86"/>
      <c r="AD736" s="86"/>
      <c r="AE736" s="86"/>
      <c r="AF736" s="86"/>
      <c r="AG736" s="86"/>
      <c r="AH736" s="86"/>
      <c r="AI736" s="86"/>
      <c r="AJ736" s="86"/>
      <c r="AK736" s="86"/>
      <c r="AL736" s="86"/>
    </row>
    <row r="737" spans="29:38" x14ac:dyDescent="0.3">
      <c r="AC737" s="86"/>
      <c r="AD737" s="86"/>
      <c r="AE737" s="86"/>
      <c r="AF737" s="86"/>
      <c r="AG737" s="86"/>
      <c r="AH737" s="86"/>
      <c r="AI737" s="86"/>
      <c r="AJ737" s="86"/>
      <c r="AK737" s="86"/>
      <c r="AL737" s="86"/>
    </row>
    <row r="738" spans="29:38" x14ac:dyDescent="0.3">
      <c r="AC738" s="86"/>
      <c r="AD738" s="86"/>
      <c r="AE738" s="86"/>
      <c r="AF738" s="86"/>
      <c r="AG738" s="86"/>
      <c r="AH738" s="86"/>
      <c r="AI738" s="86"/>
      <c r="AJ738" s="86"/>
      <c r="AK738" s="86"/>
      <c r="AL738" s="86"/>
    </row>
    <row r="739" spans="29:38" x14ac:dyDescent="0.3">
      <c r="AC739" s="86"/>
      <c r="AD739" s="86"/>
      <c r="AE739" s="86"/>
      <c r="AF739" s="86"/>
      <c r="AG739" s="86"/>
      <c r="AH739" s="86"/>
      <c r="AI739" s="86"/>
      <c r="AJ739" s="86"/>
      <c r="AK739" s="86"/>
      <c r="AL739" s="86"/>
    </row>
    <row r="740" spans="29:38" x14ac:dyDescent="0.3">
      <c r="AC740" s="86"/>
      <c r="AD740" s="86"/>
      <c r="AE740" s="86"/>
      <c r="AF740" s="86"/>
      <c r="AG740" s="86"/>
      <c r="AH740" s="86"/>
      <c r="AI740" s="86"/>
      <c r="AJ740" s="86"/>
      <c r="AK740" s="86"/>
      <c r="AL740" s="86"/>
    </row>
    <row r="741" spans="29:38" x14ac:dyDescent="0.3">
      <c r="AC741" s="86"/>
      <c r="AD741" s="86"/>
      <c r="AE741" s="86"/>
      <c r="AF741" s="86"/>
      <c r="AG741" s="86"/>
      <c r="AH741" s="86"/>
      <c r="AI741" s="86"/>
      <c r="AJ741" s="86"/>
      <c r="AK741" s="86"/>
      <c r="AL741" s="86"/>
    </row>
    <row r="742" spans="29:38" x14ac:dyDescent="0.3">
      <c r="AC742" s="86"/>
      <c r="AD742" s="86"/>
      <c r="AE742" s="86"/>
      <c r="AF742" s="86"/>
      <c r="AG742" s="86"/>
      <c r="AH742" s="86"/>
      <c r="AI742" s="86"/>
      <c r="AJ742" s="86"/>
      <c r="AK742" s="86"/>
      <c r="AL742" s="86"/>
    </row>
    <row r="743" spans="29:38" x14ac:dyDescent="0.3">
      <c r="AC743" s="86"/>
      <c r="AD743" s="86"/>
      <c r="AE743" s="86"/>
      <c r="AF743" s="86"/>
      <c r="AG743" s="86"/>
      <c r="AH743" s="86"/>
      <c r="AI743" s="86"/>
      <c r="AJ743" s="86"/>
      <c r="AK743" s="86"/>
      <c r="AL743" s="86"/>
    </row>
    <row r="744" spans="29:38" x14ac:dyDescent="0.3">
      <c r="AC744" s="86"/>
      <c r="AD744" s="86"/>
      <c r="AE744" s="86"/>
      <c r="AF744" s="86"/>
      <c r="AG744" s="86"/>
      <c r="AH744" s="86"/>
      <c r="AI744" s="86"/>
      <c r="AJ744" s="86"/>
      <c r="AK744" s="86"/>
      <c r="AL744" s="86"/>
    </row>
    <row r="745" spans="29:38" x14ac:dyDescent="0.3">
      <c r="AC745" s="86"/>
      <c r="AD745" s="86"/>
      <c r="AE745" s="86"/>
      <c r="AF745" s="86"/>
      <c r="AG745" s="86"/>
      <c r="AH745" s="86"/>
      <c r="AI745" s="86"/>
      <c r="AJ745" s="86"/>
      <c r="AK745" s="86"/>
      <c r="AL745" s="86"/>
    </row>
    <row r="746" spans="29:38" x14ac:dyDescent="0.3">
      <c r="AC746" s="86"/>
      <c r="AD746" s="86"/>
      <c r="AE746" s="86"/>
      <c r="AF746" s="86"/>
      <c r="AG746" s="86"/>
      <c r="AH746" s="86"/>
      <c r="AI746" s="86"/>
      <c r="AJ746" s="86"/>
      <c r="AK746" s="86"/>
      <c r="AL746" s="86"/>
    </row>
    <row r="747" spans="29:38" x14ac:dyDescent="0.3">
      <c r="AC747" s="86"/>
      <c r="AD747" s="86"/>
      <c r="AE747" s="86"/>
      <c r="AF747" s="86"/>
      <c r="AG747" s="86"/>
      <c r="AH747" s="86"/>
      <c r="AI747" s="86"/>
      <c r="AJ747" s="86"/>
      <c r="AK747" s="86"/>
      <c r="AL747" s="86"/>
    </row>
    <row r="748" spans="29:38" x14ac:dyDescent="0.3">
      <c r="AC748" s="86"/>
      <c r="AD748" s="86"/>
      <c r="AE748" s="86"/>
      <c r="AF748" s="86"/>
      <c r="AG748" s="86"/>
      <c r="AH748" s="86"/>
      <c r="AI748" s="86"/>
      <c r="AJ748" s="86"/>
      <c r="AK748" s="86"/>
      <c r="AL748" s="86"/>
    </row>
    <row r="749" spans="29:38" x14ac:dyDescent="0.3">
      <c r="AC749" s="86"/>
      <c r="AD749" s="86"/>
      <c r="AE749" s="86"/>
      <c r="AF749" s="86"/>
      <c r="AG749" s="86"/>
      <c r="AH749" s="86"/>
      <c r="AI749" s="86"/>
      <c r="AJ749" s="86"/>
      <c r="AK749" s="86"/>
      <c r="AL749" s="86"/>
    </row>
    <row r="750" spans="29:38" x14ac:dyDescent="0.3">
      <c r="AC750" s="86"/>
      <c r="AD750" s="86"/>
      <c r="AE750" s="86"/>
      <c r="AF750" s="86"/>
      <c r="AG750" s="86"/>
      <c r="AH750" s="86"/>
      <c r="AI750" s="86"/>
      <c r="AJ750" s="86"/>
      <c r="AK750" s="86"/>
      <c r="AL750" s="86"/>
    </row>
    <row r="751" spans="29:38" x14ac:dyDescent="0.3">
      <c r="AC751" s="86"/>
      <c r="AD751" s="86"/>
      <c r="AE751" s="86"/>
      <c r="AF751" s="86"/>
      <c r="AG751" s="86"/>
      <c r="AH751" s="86"/>
      <c r="AI751" s="86"/>
      <c r="AJ751" s="86"/>
      <c r="AK751" s="86"/>
      <c r="AL751" s="86"/>
    </row>
    <row r="752" spans="29:38" x14ac:dyDescent="0.3">
      <c r="AC752" s="86"/>
      <c r="AD752" s="86"/>
      <c r="AE752" s="86"/>
      <c r="AF752" s="86"/>
      <c r="AG752" s="86"/>
      <c r="AH752" s="86"/>
      <c r="AI752" s="86"/>
      <c r="AJ752" s="86"/>
      <c r="AK752" s="86"/>
      <c r="AL752" s="86"/>
    </row>
    <row r="753" spans="29:38" x14ac:dyDescent="0.3">
      <c r="AC753" s="86"/>
      <c r="AD753" s="86"/>
      <c r="AE753" s="86"/>
      <c r="AF753" s="86"/>
      <c r="AG753" s="86"/>
      <c r="AH753" s="86"/>
      <c r="AI753" s="86"/>
      <c r="AJ753" s="86"/>
      <c r="AK753" s="86"/>
      <c r="AL753" s="86"/>
    </row>
    <row r="754" spans="29:38" x14ac:dyDescent="0.3">
      <c r="AC754" s="86"/>
      <c r="AD754" s="86"/>
      <c r="AE754" s="86"/>
      <c r="AF754" s="86"/>
      <c r="AG754" s="86"/>
      <c r="AH754" s="86"/>
      <c r="AI754" s="86"/>
      <c r="AJ754" s="86"/>
      <c r="AK754" s="86"/>
      <c r="AL754" s="86"/>
    </row>
    <row r="755" spans="29:38" x14ac:dyDescent="0.3">
      <c r="AC755" s="86"/>
      <c r="AD755" s="86"/>
      <c r="AE755" s="86"/>
      <c r="AF755" s="86"/>
      <c r="AG755" s="86"/>
      <c r="AH755" s="86"/>
      <c r="AI755" s="86"/>
      <c r="AJ755" s="86"/>
      <c r="AK755" s="86"/>
      <c r="AL755" s="86"/>
    </row>
    <row r="756" spans="29:38" x14ac:dyDescent="0.3">
      <c r="AC756" s="86"/>
      <c r="AD756" s="86"/>
      <c r="AE756" s="86"/>
      <c r="AF756" s="86"/>
      <c r="AG756" s="86"/>
      <c r="AH756" s="86"/>
      <c r="AI756" s="86"/>
      <c r="AJ756" s="86"/>
      <c r="AK756" s="86"/>
      <c r="AL756" s="86"/>
    </row>
    <row r="757" spans="29:38" x14ac:dyDescent="0.3"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</row>
    <row r="758" spans="29:38" x14ac:dyDescent="0.3">
      <c r="AC758" s="86"/>
      <c r="AD758" s="86"/>
      <c r="AE758" s="86"/>
      <c r="AF758" s="86"/>
      <c r="AG758" s="86"/>
      <c r="AH758" s="86"/>
      <c r="AI758" s="86"/>
      <c r="AJ758" s="86"/>
      <c r="AK758" s="86"/>
      <c r="AL758" s="86"/>
    </row>
    <row r="759" spans="29:38" x14ac:dyDescent="0.3">
      <c r="AC759" s="86"/>
      <c r="AD759" s="86"/>
      <c r="AE759" s="86"/>
      <c r="AF759" s="86"/>
      <c r="AG759" s="86"/>
      <c r="AH759" s="86"/>
      <c r="AI759" s="86"/>
      <c r="AJ759" s="86"/>
      <c r="AK759" s="86"/>
      <c r="AL759" s="86"/>
    </row>
    <row r="760" spans="29:38" x14ac:dyDescent="0.3">
      <c r="AC760" s="86"/>
      <c r="AD760" s="86"/>
      <c r="AE760" s="86"/>
      <c r="AF760" s="86"/>
      <c r="AG760" s="86"/>
      <c r="AH760" s="86"/>
      <c r="AI760" s="86"/>
      <c r="AJ760" s="86"/>
      <c r="AK760" s="86"/>
      <c r="AL760" s="86"/>
    </row>
    <row r="761" spans="29:38" x14ac:dyDescent="0.3">
      <c r="AC761" s="86"/>
      <c r="AD761" s="86"/>
      <c r="AE761" s="86"/>
      <c r="AF761" s="86"/>
      <c r="AG761" s="86"/>
      <c r="AH761" s="86"/>
      <c r="AI761" s="86"/>
      <c r="AJ761" s="86"/>
      <c r="AK761" s="86"/>
      <c r="AL761" s="86"/>
    </row>
    <row r="762" spans="29:38" x14ac:dyDescent="0.3">
      <c r="AC762" s="86"/>
      <c r="AD762" s="86"/>
      <c r="AE762" s="86"/>
      <c r="AF762" s="86"/>
      <c r="AG762" s="86"/>
      <c r="AH762" s="86"/>
      <c r="AI762" s="86"/>
      <c r="AJ762" s="86"/>
      <c r="AK762" s="86"/>
      <c r="AL762" s="86"/>
    </row>
    <row r="763" spans="29:38" x14ac:dyDescent="0.3">
      <c r="AC763" s="86"/>
      <c r="AD763" s="86"/>
      <c r="AE763" s="86"/>
      <c r="AF763" s="86"/>
      <c r="AG763" s="86"/>
      <c r="AH763" s="86"/>
      <c r="AI763" s="86"/>
      <c r="AJ763" s="86"/>
      <c r="AK763" s="86"/>
      <c r="AL763" s="86"/>
    </row>
    <row r="764" spans="29:38" x14ac:dyDescent="0.3">
      <c r="AC764" s="86"/>
      <c r="AD764" s="86"/>
      <c r="AE764" s="86"/>
      <c r="AF764" s="86"/>
      <c r="AG764" s="86"/>
      <c r="AH764" s="86"/>
      <c r="AI764" s="86"/>
      <c r="AJ764" s="86"/>
      <c r="AK764" s="86"/>
      <c r="AL764" s="86"/>
    </row>
    <row r="765" spans="29:38" x14ac:dyDescent="0.3">
      <c r="AC765" s="86"/>
      <c r="AD765" s="86"/>
      <c r="AE765" s="86"/>
      <c r="AF765" s="86"/>
      <c r="AG765" s="86"/>
      <c r="AH765" s="86"/>
      <c r="AI765" s="86"/>
      <c r="AJ765" s="86"/>
      <c r="AK765" s="86"/>
      <c r="AL765" s="86"/>
    </row>
    <row r="766" spans="29:38" x14ac:dyDescent="0.3">
      <c r="AC766" s="86"/>
      <c r="AD766" s="86"/>
      <c r="AE766" s="86"/>
      <c r="AF766" s="86"/>
      <c r="AG766" s="86"/>
      <c r="AH766" s="86"/>
      <c r="AI766" s="86"/>
      <c r="AJ766" s="86"/>
      <c r="AK766" s="86"/>
      <c r="AL766" s="86"/>
    </row>
    <row r="767" spans="29:38" x14ac:dyDescent="0.3">
      <c r="AC767" s="86"/>
      <c r="AD767" s="86"/>
      <c r="AE767" s="86"/>
      <c r="AF767" s="86"/>
      <c r="AG767" s="86"/>
      <c r="AH767" s="86"/>
      <c r="AI767" s="86"/>
      <c r="AJ767" s="86"/>
      <c r="AK767" s="86"/>
      <c r="AL767" s="86"/>
    </row>
    <row r="768" spans="29:38" x14ac:dyDescent="0.3">
      <c r="AC768" s="86"/>
      <c r="AD768" s="86"/>
      <c r="AE768" s="86"/>
      <c r="AF768" s="86"/>
      <c r="AG768" s="86"/>
      <c r="AH768" s="86"/>
      <c r="AI768" s="86"/>
      <c r="AJ768" s="86"/>
      <c r="AK768" s="86"/>
      <c r="AL768" s="86"/>
    </row>
    <row r="769" spans="29:38" x14ac:dyDescent="0.3">
      <c r="AC769" s="86"/>
      <c r="AD769" s="86"/>
      <c r="AE769" s="86"/>
      <c r="AF769" s="86"/>
      <c r="AG769" s="86"/>
      <c r="AH769" s="86"/>
      <c r="AI769" s="86"/>
      <c r="AJ769" s="86"/>
      <c r="AK769" s="86"/>
      <c r="AL769" s="86"/>
    </row>
    <row r="770" spans="29:38" x14ac:dyDescent="0.3">
      <c r="AC770" s="86"/>
      <c r="AD770" s="86"/>
      <c r="AE770" s="86"/>
      <c r="AF770" s="86"/>
      <c r="AG770" s="86"/>
      <c r="AH770" s="86"/>
      <c r="AI770" s="86"/>
      <c r="AJ770" s="86"/>
      <c r="AK770" s="86"/>
      <c r="AL770" s="86"/>
    </row>
    <row r="771" spans="29:38" x14ac:dyDescent="0.3">
      <c r="AC771" s="86"/>
      <c r="AD771" s="86"/>
      <c r="AE771" s="86"/>
      <c r="AF771" s="86"/>
      <c r="AG771" s="86"/>
      <c r="AH771" s="86"/>
      <c r="AI771" s="86"/>
      <c r="AJ771" s="86"/>
      <c r="AK771" s="86"/>
      <c r="AL771" s="86"/>
    </row>
    <row r="772" spans="29:38" x14ac:dyDescent="0.3">
      <c r="AC772" s="86"/>
      <c r="AD772" s="86"/>
      <c r="AE772" s="86"/>
      <c r="AF772" s="86"/>
      <c r="AG772" s="86"/>
      <c r="AH772" s="86"/>
      <c r="AI772" s="86"/>
      <c r="AJ772" s="86"/>
      <c r="AK772" s="86"/>
      <c r="AL772" s="86"/>
    </row>
    <row r="773" spans="29:38" x14ac:dyDescent="0.3">
      <c r="AC773" s="86"/>
      <c r="AD773" s="86"/>
      <c r="AE773" s="86"/>
      <c r="AF773" s="86"/>
      <c r="AG773" s="86"/>
      <c r="AH773" s="86"/>
      <c r="AI773" s="86"/>
      <c r="AJ773" s="86"/>
      <c r="AK773" s="86"/>
      <c r="AL773" s="86"/>
    </row>
    <row r="774" spans="29:38" x14ac:dyDescent="0.3">
      <c r="AC774" s="86"/>
      <c r="AD774" s="86"/>
      <c r="AE774" s="86"/>
      <c r="AF774" s="86"/>
      <c r="AG774" s="86"/>
      <c r="AH774" s="86"/>
      <c r="AI774" s="86"/>
      <c r="AJ774" s="86"/>
      <c r="AK774" s="86"/>
      <c r="AL774" s="86"/>
    </row>
    <row r="775" spans="29:38" x14ac:dyDescent="0.3">
      <c r="AC775" s="86"/>
      <c r="AD775" s="86"/>
      <c r="AE775" s="86"/>
      <c r="AF775" s="86"/>
      <c r="AG775" s="86"/>
      <c r="AH775" s="86"/>
      <c r="AI775" s="86"/>
      <c r="AJ775" s="86"/>
      <c r="AK775" s="86"/>
      <c r="AL775" s="86"/>
    </row>
    <row r="776" spans="29:38" x14ac:dyDescent="0.3">
      <c r="AC776" s="86"/>
      <c r="AD776" s="86"/>
      <c r="AE776" s="86"/>
      <c r="AF776" s="86"/>
      <c r="AG776" s="86"/>
      <c r="AH776" s="86"/>
      <c r="AI776" s="86"/>
      <c r="AJ776" s="86"/>
      <c r="AK776" s="86"/>
      <c r="AL776" s="86"/>
    </row>
    <row r="777" spans="29:38" x14ac:dyDescent="0.3">
      <c r="AC777" s="86"/>
      <c r="AD777" s="86"/>
      <c r="AE777" s="86"/>
      <c r="AF777" s="86"/>
      <c r="AG777" s="86"/>
      <c r="AH777" s="86"/>
      <c r="AI777" s="86"/>
      <c r="AJ777" s="86"/>
      <c r="AK777" s="86"/>
      <c r="AL777" s="86"/>
    </row>
    <row r="778" spans="29:38" x14ac:dyDescent="0.3">
      <c r="AC778" s="86"/>
      <c r="AD778" s="86"/>
      <c r="AE778" s="86"/>
      <c r="AF778" s="86"/>
      <c r="AG778" s="86"/>
      <c r="AH778" s="86"/>
      <c r="AI778" s="86"/>
      <c r="AJ778" s="86"/>
      <c r="AK778" s="86"/>
      <c r="AL778" s="86"/>
    </row>
    <row r="779" spans="29:38" x14ac:dyDescent="0.3">
      <c r="AC779" s="86"/>
      <c r="AD779" s="86"/>
      <c r="AE779" s="86"/>
      <c r="AF779" s="86"/>
      <c r="AG779" s="86"/>
      <c r="AH779" s="86"/>
      <c r="AI779" s="86"/>
      <c r="AJ779" s="86"/>
      <c r="AK779" s="86"/>
      <c r="AL779" s="86"/>
    </row>
    <row r="780" spans="29:38" x14ac:dyDescent="0.3">
      <c r="AC780" s="86"/>
      <c r="AD780" s="86"/>
      <c r="AE780" s="86"/>
      <c r="AF780" s="86"/>
      <c r="AG780" s="86"/>
      <c r="AH780" s="86"/>
      <c r="AI780" s="86"/>
      <c r="AJ780" s="86"/>
      <c r="AK780" s="86"/>
      <c r="AL780" s="86"/>
    </row>
    <row r="781" spans="29:38" x14ac:dyDescent="0.3">
      <c r="AC781" s="86"/>
      <c r="AD781" s="86"/>
      <c r="AE781" s="86"/>
      <c r="AF781" s="86"/>
      <c r="AG781" s="86"/>
      <c r="AH781" s="86"/>
      <c r="AI781" s="86"/>
      <c r="AJ781" s="86"/>
      <c r="AK781" s="86"/>
      <c r="AL781" s="86"/>
    </row>
    <row r="782" spans="29:38" x14ac:dyDescent="0.3">
      <c r="AC782" s="86"/>
      <c r="AD782" s="86"/>
      <c r="AE782" s="86"/>
      <c r="AF782" s="86"/>
      <c r="AG782" s="86"/>
      <c r="AH782" s="86"/>
      <c r="AI782" s="86"/>
      <c r="AJ782" s="86"/>
      <c r="AK782" s="86"/>
      <c r="AL782" s="86"/>
    </row>
    <row r="783" spans="29:38" x14ac:dyDescent="0.3">
      <c r="AC783" s="86"/>
      <c r="AD783" s="86"/>
      <c r="AE783" s="86"/>
      <c r="AF783" s="86"/>
      <c r="AG783" s="86"/>
      <c r="AH783" s="86"/>
      <c r="AI783" s="86"/>
      <c r="AJ783" s="86"/>
      <c r="AK783" s="86"/>
      <c r="AL783" s="86"/>
    </row>
    <row r="784" spans="29:38" x14ac:dyDescent="0.3">
      <c r="AC784" s="86"/>
      <c r="AD784" s="86"/>
      <c r="AE784" s="86"/>
      <c r="AF784" s="86"/>
      <c r="AG784" s="86"/>
      <c r="AH784" s="86"/>
      <c r="AI784" s="86"/>
      <c r="AJ784" s="86"/>
      <c r="AK784" s="86"/>
      <c r="AL784" s="86"/>
    </row>
    <row r="785" spans="29:38" x14ac:dyDescent="0.3">
      <c r="AC785" s="86"/>
      <c r="AD785" s="86"/>
      <c r="AE785" s="86"/>
      <c r="AF785" s="86"/>
      <c r="AG785" s="86"/>
      <c r="AH785" s="86"/>
      <c r="AI785" s="86"/>
      <c r="AJ785" s="86"/>
      <c r="AK785" s="86"/>
      <c r="AL785" s="86"/>
    </row>
    <row r="786" spans="29:38" x14ac:dyDescent="0.3">
      <c r="AC786" s="86"/>
      <c r="AD786" s="86"/>
      <c r="AE786" s="86"/>
      <c r="AF786" s="86"/>
      <c r="AG786" s="86"/>
      <c r="AH786" s="86"/>
      <c r="AI786" s="86"/>
      <c r="AJ786" s="86"/>
      <c r="AK786" s="86"/>
      <c r="AL786" s="86"/>
    </row>
    <row r="787" spans="29:38" x14ac:dyDescent="0.3">
      <c r="AC787" s="86"/>
      <c r="AD787" s="86"/>
      <c r="AE787" s="86"/>
      <c r="AF787" s="86"/>
      <c r="AG787" s="86"/>
      <c r="AH787" s="86"/>
      <c r="AI787" s="86"/>
      <c r="AJ787" s="86"/>
      <c r="AK787" s="86"/>
      <c r="AL787" s="86"/>
    </row>
    <row r="788" spans="29:38" x14ac:dyDescent="0.3">
      <c r="AC788" s="86"/>
      <c r="AD788" s="86"/>
      <c r="AE788" s="86"/>
      <c r="AF788" s="86"/>
      <c r="AG788" s="86"/>
      <c r="AH788" s="86"/>
      <c r="AI788" s="86"/>
      <c r="AJ788" s="86"/>
      <c r="AK788" s="86"/>
      <c r="AL788" s="86"/>
    </row>
    <row r="789" spans="29:38" x14ac:dyDescent="0.3">
      <c r="AC789" s="86"/>
      <c r="AD789" s="86"/>
      <c r="AE789" s="86"/>
      <c r="AF789" s="86"/>
      <c r="AG789" s="86"/>
      <c r="AH789" s="86"/>
      <c r="AI789" s="86"/>
      <c r="AJ789" s="86"/>
      <c r="AK789" s="86"/>
      <c r="AL789" s="86"/>
    </row>
    <row r="790" spans="29:38" x14ac:dyDescent="0.3">
      <c r="AC790" s="86"/>
      <c r="AD790" s="86"/>
      <c r="AE790" s="86"/>
      <c r="AF790" s="86"/>
      <c r="AG790" s="86"/>
      <c r="AH790" s="86"/>
      <c r="AI790" s="86"/>
      <c r="AJ790" s="86"/>
      <c r="AK790" s="86"/>
      <c r="AL790" s="86"/>
    </row>
    <row r="791" spans="29:38" x14ac:dyDescent="0.3">
      <c r="AC791" s="86"/>
      <c r="AD791" s="86"/>
      <c r="AE791" s="86"/>
      <c r="AF791" s="86"/>
      <c r="AG791" s="86"/>
      <c r="AH791" s="86"/>
      <c r="AI791" s="86"/>
      <c r="AJ791" s="86"/>
      <c r="AK791" s="86"/>
      <c r="AL791" s="86"/>
    </row>
    <row r="792" spans="29:38" x14ac:dyDescent="0.3">
      <c r="AC792" s="86"/>
      <c r="AD792" s="86"/>
      <c r="AE792" s="86"/>
      <c r="AF792" s="86"/>
      <c r="AG792" s="86"/>
      <c r="AH792" s="86"/>
      <c r="AI792" s="86"/>
      <c r="AJ792" s="86"/>
      <c r="AK792" s="86"/>
      <c r="AL792" s="86"/>
    </row>
    <row r="793" spans="29:38" x14ac:dyDescent="0.3">
      <c r="AC793" s="86"/>
      <c r="AD793" s="86"/>
      <c r="AE793" s="86"/>
      <c r="AF793" s="86"/>
      <c r="AG793" s="86"/>
      <c r="AH793" s="86"/>
      <c r="AI793" s="86"/>
      <c r="AJ793" s="86"/>
      <c r="AK793" s="86"/>
      <c r="AL793" s="86"/>
    </row>
    <row r="794" spans="29:38" x14ac:dyDescent="0.3">
      <c r="AC794" s="86"/>
      <c r="AD794" s="86"/>
      <c r="AE794" s="86"/>
      <c r="AF794" s="86"/>
      <c r="AG794" s="86"/>
      <c r="AH794" s="86"/>
      <c r="AI794" s="86"/>
      <c r="AJ794" s="86"/>
      <c r="AK794" s="86"/>
      <c r="AL794" s="86"/>
    </row>
    <row r="795" spans="29:38" x14ac:dyDescent="0.3">
      <c r="AC795" s="86"/>
      <c r="AD795" s="86"/>
      <c r="AE795" s="86"/>
      <c r="AF795" s="86"/>
      <c r="AG795" s="86"/>
      <c r="AH795" s="86"/>
      <c r="AI795" s="86"/>
      <c r="AJ795" s="86"/>
      <c r="AK795" s="86"/>
      <c r="AL795" s="86"/>
    </row>
    <row r="796" spans="29:38" x14ac:dyDescent="0.3">
      <c r="AC796" s="86"/>
      <c r="AD796" s="86"/>
      <c r="AE796" s="86"/>
      <c r="AF796" s="86"/>
      <c r="AG796" s="86"/>
      <c r="AH796" s="86"/>
      <c r="AI796" s="86"/>
      <c r="AJ796" s="86"/>
      <c r="AK796" s="86"/>
      <c r="AL796" s="86"/>
    </row>
    <row r="797" spans="29:38" x14ac:dyDescent="0.3">
      <c r="AC797" s="86"/>
      <c r="AD797" s="86"/>
      <c r="AE797" s="86"/>
      <c r="AF797" s="86"/>
      <c r="AG797" s="86"/>
      <c r="AH797" s="86"/>
      <c r="AI797" s="86"/>
      <c r="AJ797" s="86"/>
      <c r="AK797" s="86"/>
      <c r="AL797" s="86"/>
    </row>
    <row r="798" spans="29:38" x14ac:dyDescent="0.3">
      <c r="AC798" s="86"/>
      <c r="AD798" s="86"/>
      <c r="AE798" s="86"/>
      <c r="AF798" s="86"/>
      <c r="AG798" s="86"/>
      <c r="AH798" s="86"/>
      <c r="AI798" s="86"/>
      <c r="AJ798" s="86"/>
      <c r="AK798" s="86"/>
      <c r="AL798" s="86"/>
    </row>
    <row r="799" spans="29:38" x14ac:dyDescent="0.3">
      <c r="AC799" s="86"/>
      <c r="AD799" s="86"/>
      <c r="AE799" s="86"/>
      <c r="AF799" s="86"/>
      <c r="AG799" s="86"/>
      <c r="AH799" s="86"/>
      <c r="AI799" s="86"/>
      <c r="AJ799" s="86"/>
      <c r="AK799" s="86"/>
      <c r="AL799" s="86"/>
    </row>
    <row r="800" spans="29:38" x14ac:dyDescent="0.3">
      <c r="AC800" s="86"/>
      <c r="AD800" s="86"/>
      <c r="AE800" s="86"/>
      <c r="AF800" s="86"/>
      <c r="AG800" s="86"/>
      <c r="AH800" s="86"/>
      <c r="AI800" s="86"/>
      <c r="AJ800" s="86"/>
      <c r="AK800" s="86"/>
      <c r="AL800" s="86"/>
    </row>
    <row r="801" spans="29:38" x14ac:dyDescent="0.3">
      <c r="AC801" s="86"/>
      <c r="AD801" s="86"/>
      <c r="AE801" s="86"/>
      <c r="AF801" s="86"/>
      <c r="AG801" s="86"/>
      <c r="AH801" s="86"/>
      <c r="AI801" s="86"/>
      <c r="AJ801" s="86"/>
      <c r="AK801" s="86"/>
      <c r="AL801" s="86"/>
    </row>
    <row r="802" spans="29:38" x14ac:dyDescent="0.3">
      <c r="AC802" s="86"/>
      <c r="AD802" s="86"/>
      <c r="AE802" s="86"/>
      <c r="AF802" s="86"/>
      <c r="AG802" s="86"/>
      <c r="AH802" s="86"/>
      <c r="AI802" s="86"/>
      <c r="AJ802" s="86"/>
      <c r="AK802" s="86"/>
      <c r="AL802" s="86"/>
    </row>
    <row r="803" spans="29:38" x14ac:dyDescent="0.3">
      <c r="AC803" s="86"/>
      <c r="AD803" s="86"/>
      <c r="AE803" s="86"/>
      <c r="AF803" s="86"/>
      <c r="AG803" s="86"/>
      <c r="AH803" s="86"/>
      <c r="AI803" s="86"/>
      <c r="AJ803" s="86"/>
      <c r="AK803" s="86"/>
      <c r="AL803" s="86"/>
    </row>
    <row r="804" spans="29:38" x14ac:dyDescent="0.3">
      <c r="AC804" s="86"/>
      <c r="AD804" s="86"/>
      <c r="AE804" s="86"/>
      <c r="AF804" s="86"/>
      <c r="AG804" s="86"/>
      <c r="AH804" s="86"/>
      <c r="AI804" s="86"/>
      <c r="AJ804" s="86"/>
      <c r="AK804" s="86"/>
      <c r="AL804" s="86"/>
    </row>
    <row r="805" spans="29:38" x14ac:dyDescent="0.3">
      <c r="AC805" s="86"/>
      <c r="AD805" s="86"/>
      <c r="AE805" s="86"/>
      <c r="AF805" s="86"/>
      <c r="AG805" s="86"/>
      <c r="AH805" s="86"/>
      <c r="AI805" s="86"/>
      <c r="AJ805" s="86"/>
      <c r="AK805" s="86"/>
      <c r="AL805" s="86"/>
    </row>
    <row r="806" spans="29:38" x14ac:dyDescent="0.3">
      <c r="AC806" s="86"/>
      <c r="AD806" s="86"/>
      <c r="AE806" s="86"/>
      <c r="AF806" s="86"/>
      <c r="AG806" s="86"/>
      <c r="AH806" s="86"/>
      <c r="AI806" s="86"/>
      <c r="AJ806" s="86"/>
      <c r="AK806" s="86"/>
      <c r="AL806" s="86"/>
    </row>
    <row r="807" spans="29:38" x14ac:dyDescent="0.3">
      <c r="AC807" s="86"/>
      <c r="AD807" s="86"/>
      <c r="AE807" s="86"/>
      <c r="AF807" s="86"/>
      <c r="AG807" s="86"/>
      <c r="AH807" s="86"/>
      <c r="AI807" s="86"/>
      <c r="AJ807" s="86"/>
      <c r="AK807" s="86"/>
      <c r="AL807" s="86"/>
    </row>
    <row r="808" spans="29:38" x14ac:dyDescent="0.3">
      <c r="AC808" s="86"/>
      <c r="AD808" s="86"/>
      <c r="AE808" s="86"/>
      <c r="AF808" s="86"/>
      <c r="AG808" s="86"/>
      <c r="AH808" s="86"/>
      <c r="AI808" s="86"/>
      <c r="AJ808" s="86"/>
      <c r="AK808" s="86"/>
      <c r="AL808" s="86"/>
    </row>
    <row r="809" spans="29:38" x14ac:dyDescent="0.3">
      <c r="AC809" s="86"/>
      <c r="AD809" s="86"/>
      <c r="AE809" s="86"/>
      <c r="AF809" s="86"/>
      <c r="AG809" s="86"/>
      <c r="AH809" s="86"/>
      <c r="AI809" s="86"/>
      <c r="AJ809" s="86"/>
      <c r="AK809" s="86"/>
      <c r="AL809" s="86"/>
    </row>
    <row r="810" spans="29:38" x14ac:dyDescent="0.3">
      <c r="AC810" s="86"/>
      <c r="AD810" s="86"/>
      <c r="AE810" s="86"/>
      <c r="AF810" s="86"/>
      <c r="AG810" s="86"/>
      <c r="AH810" s="86"/>
      <c r="AI810" s="86"/>
      <c r="AJ810" s="86"/>
      <c r="AK810" s="86"/>
      <c r="AL810" s="86"/>
    </row>
    <row r="811" spans="29:38" x14ac:dyDescent="0.3">
      <c r="AC811" s="86"/>
      <c r="AD811" s="86"/>
      <c r="AE811" s="86"/>
      <c r="AF811" s="86"/>
      <c r="AG811" s="86"/>
      <c r="AH811" s="86"/>
      <c r="AI811" s="86"/>
      <c r="AJ811" s="86"/>
      <c r="AK811" s="86"/>
      <c r="AL811" s="86"/>
    </row>
    <row r="812" spans="29:38" x14ac:dyDescent="0.3">
      <c r="AC812" s="86"/>
      <c r="AD812" s="86"/>
      <c r="AE812" s="86"/>
      <c r="AF812" s="86"/>
      <c r="AG812" s="86"/>
      <c r="AH812" s="86"/>
      <c r="AI812" s="86"/>
      <c r="AJ812" s="86"/>
      <c r="AK812" s="86"/>
      <c r="AL812" s="86"/>
    </row>
    <row r="813" spans="29:38" x14ac:dyDescent="0.3">
      <c r="AC813" s="86"/>
      <c r="AD813" s="86"/>
      <c r="AE813" s="86"/>
      <c r="AF813" s="86"/>
      <c r="AG813" s="86"/>
      <c r="AH813" s="86"/>
      <c r="AI813" s="86"/>
      <c r="AJ813" s="86"/>
      <c r="AK813" s="86"/>
      <c r="AL813" s="86"/>
    </row>
    <row r="814" spans="29:38" x14ac:dyDescent="0.3">
      <c r="AC814" s="86"/>
      <c r="AD814" s="86"/>
      <c r="AE814" s="86"/>
      <c r="AF814" s="86"/>
      <c r="AG814" s="86"/>
      <c r="AH814" s="86"/>
      <c r="AI814" s="86"/>
      <c r="AJ814" s="86"/>
      <c r="AK814" s="86"/>
      <c r="AL814" s="86"/>
    </row>
    <row r="815" spans="29:38" x14ac:dyDescent="0.3">
      <c r="AC815" s="86"/>
      <c r="AD815" s="86"/>
      <c r="AE815" s="86"/>
      <c r="AF815" s="86"/>
      <c r="AG815" s="86"/>
      <c r="AH815" s="86"/>
      <c r="AI815" s="86"/>
      <c r="AJ815" s="86"/>
      <c r="AK815" s="86"/>
      <c r="AL815" s="86"/>
    </row>
    <row r="816" spans="29:38" x14ac:dyDescent="0.3">
      <c r="AC816" s="86"/>
      <c r="AD816" s="86"/>
      <c r="AE816" s="86"/>
      <c r="AF816" s="86"/>
      <c r="AG816" s="86"/>
      <c r="AH816" s="86"/>
      <c r="AI816" s="86"/>
      <c r="AJ816" s="86"/>
      <c r="AK816" s="86"/>
      <c r="AL816" s="86"/>
    </row>
    <row r="817" spans="29:38" x14ac:dyDescent="0.3">
      <c r="AC817" s="86"/>
      <c r="AD817" s="86"/>
      <c r="AE817" s="86"/>
      <c r="AF817" s="86"/>
      <c r="AG817" s="86"/>
      <c r="AH817" s="86"/>
      <c r="AI817" s="86"/>
      <c r="AJ817" s="86"/>
      <c r="AK817" s="86"/>
      <c r="AL817" s="86"/>
    </row>
    <row r="818" spans="29:38" x14ac:dyDescent="0.3">
      <c r="AC818" s="86"/>
      <c r="AD818" s="86"/>
      <c r="AE818" s="86"/>
      <c r="AF818" s="86"/>
      <c r="AG818" s="86"/>
      <c r="AH818" s="86"/>
      <c r="AI818" s="86"/>
      <c r="AJ818" s="86"/>
      <c r="AK818" s="86"/>
      <c r="AL818" s="86"/>
    </row>
    <row r="819" spans="29:38" x14ac:dyDescent="0.3">
      <c r="AC819" s="86"/>
      <c r="AD819" s="86"/>
      <c r="AE819" s="86"/>
      <c r="AF819" s="86"/>
      <c r="AG819" s="86"/>
      <c r="AH819" s="86"/>
      <c r="AI819" s="86"/>
      <c r="AJ819" s="86"/>
      <c r="AK819" s="86"/>
      <c r="AL819" s="86"/>
    </row>
    <row r="820" spans="29:38" x14ac:dyDescent="0.3">
      <c r="AC820" s="86"/>
      <c r="AD820" s="86"/>
      <c r="AE820" s="86"/>
      <c r="AF820" s="86"/>
      <c r="AG820" s="86"/>
      <c r="AH820" s="86"/>
      <c r="AI820" s="86"/>
      <c r="AJ820" s="86"/>
      <c r="AK820" s="86"/>
      <c r="AL820" s="86"/>
    </row>
    <row r="821" spans="29:38" x14ac:dyDescent="0.3">
      <c r="AC821" s="86"/>
      <c r="AD821" s="86"/>
      <c r="AE821" s="86"/>
      <c r="AF821" s="86"/>
      <c r="AG821" s="86"/>
      <c r="AH821" s="86"/>
      <c r="AI821" s="86"/>
      <c r="AJ821" s="86"/>
      <c r="AK821" s="86"/>
      <c r="AL821" s="86"/>
    </row>
    <row r="822" spans="29:38" x14ac:dyDescent="0.3">
      <c r="AC822" s="86"/>
      <c r="AD822" s="86"/>
      <c r="AE822" s="86"/>
      <c r="AF822" s="86"/>
      <c r="AG822" s="86"/>
      <c r="AH822" s="86"/>
      <c r="AI822" s="86"/>
      <c r="AJ822" s="86"/>
      <c r="AK822" s="86"/>
      <c r="AL822" s="86"/>
    </row>
    <row r="823" spans="29:38" x14ac:dyDescent="0.3">
      <c r="AC823" s="86"/>
      <c r="AD823" s="86"/>
      <c r="AE823" s="86"/>
      <c r="AF823" s="86"/>
      <c r="AG823" s="86"/>
      <c r="AH823" s="86"/>
      <c r="AI823" s="86"/>
      <c r="AJ823" s="86"/>
      <c r="AK823" s="86"/>
      <c r="AL823" s="86"/>
    </row>
    <row r="824" spans="29:38" x14ac:dyDescent="0.3">
      <c r="AC824" s="86"/>
      <c r="AD824" s="86"/>
      <c r="AE824" s="86"/>
      <c r="AF824" s="86"/>
      <c r="AG824" s="86"/>
      <c r="AH824" s="86"/>
      <c r="AI824" s="86"/>
      <c r="AJ824" s="86"/>
      <c r="AK824" s="86"/>
      <c r="AL824" s="86"/>
    </row>
    <row r="825" spans="29:38" x14ac:dyDescent="0.3">
      <c r="AC825" s="86"/>
      <c r="AD825" s="86"/>
      <c r="AE825" s="86"/>
      <c r="AF825" s="86"/>
      <c r="AG825" s="86"/>
      <c r="AH825" s="86"/>
      <c r="AI825" s="86"/>
      <c r="AJ825" s="86"/>
      <c r="AK825" s="86"/>
      <c r="AL825" s="86"/>
    </row>
    <row r="826" spans="29:38" x14ac:dyDescent="0.3">
      <c r="AC826" s="86"/>
      <c r="AD826" s="86"/>
      <c r="AE826" s="86"/>
      <c r="AF826" s="86"/>
      <c r="AG826" s="86"/>
      <c r="AH826" s="86"/>
      <c r="AI826" s="86"/>
      <c r="AJ826" s="86"/>
      <c r="AK826" s="86"/>
      <c r="AL826" s="86"/>
    </row>
    <row r="827" spans="29:38" x14ac:dyDescent="0.3">
      <c r="AC827" s="86"/>
      <c r="AD827" s="86"/>
      <c r="AE827" s="86"/>
      <c r="AF827" s="86"/>
      <c r="AG827" s="86"/>
      <c r="AH827" s="86"/>
      <c r="AI827" s="86"/>
      <c r="AJ827" s="86"/>
      <c r="AK827" s="86"/>
      <c r="AL827" s="86"/>
    </row>
    <row r="828" spans="29:38" x14ac:dyDescent="0.3">
      <c r="AC828" s="86"/>
      <c r="AD828" s="86"/>
      <c r="AE828" s="86"/>
      <c r="AF828" s="86"/>
      <c r="AG828" s="86"/>
      <c r="AH828" s="86"/>
      <c r="AI828" s="86"/>
      <c r="AJ828" s="86"/>
      <c r="AK828" s="86"/>
      <c r="AL828" s="86"/>
    </row>
    <row r="829" spans="29:38" x14ac:dyDescent="0.3">
      <c r="AC829" s="86"/>
      <c r="AD829" s="86"/>
      <c r="AE829" s="86"/>
      <c r="AF829" s="86"/>
      <c r="AG829" s="86"/>
      <c r="AH829" s="86"/>
      <c r="AI829" s="86"/>
      <c r="AJ829" s="86"/>
      <c r="AK829" s="86"/>
      <c r="AL829" s="86"/>
    </row>
    <row r="830" spans="29:38" x14ac:dyDescent="0.3">
      <c r="AC830" s="86"/>
      <c r="AD830" s="86"/>
      <c r="AE830" s="86"/>
      <c r="AF830" s="86"/>
      <c r="AG830" s="86"/>
      <c r="AH830" s="86"/>
      <c r="AI830" s="86"/>
      <c r="AJ830" s="86"/>
      <c r="AK830" s="86"/>
      <c r="AL830" s="86"/>
    </row>
    <row r="831" spans="29:38" x14ac:dyDescent="0.3">
      <c r="AC831" s="86"/>
      <c r="AD831" s="86"/>
      <c r="AE831" s="86"/>
      <c r="AF831" s="86"/>
      <c r="AG831" s="86"/>
      <c r="AH831" s="86"/>
      <c r="AI831" s="86"/>
      <c r="AJ831" s="86"/>
      <c r="AK831" s="86"/>
      <c r="AL831" s="86"/>
    </row>
    <row r="832" spans="29:38" x14ac:dyDescent="0.3">
      <c r="AC832" s="86"/>
      <c r="AD832" s="86"/>
      <c r="AE832" s="86"/>
      <c r="AF832" s="86"/>
      <c r="AG832" s="86"/>
      <c r="AH832" s="86"/>
      <c r="AI832" s="86"/>
      <c r="AJ832" s="86"/>
      <c r="AK832" s="86"/>
      <c r="AL832" s="86"/>
    </row>
    <row r="833" spans="29:38" x14ac:dyDescent="0.3">
      <c r="AC833" s="86"/>
      <c r="AD833" s="86"/>
      <c r="AE833" s="86"/>
      <c r="AF833" s="86"/>
      <c r="AG833" s="86"/>
      <c r="AH833" s="86"/>
      <c r="AI833" s="86"/>
      <c r="AJ833" s="86"/>
      <c r="AK833" s="86"/>
      <c r="AL833" s="86"/>
    </row>
    <row r="834" spans="29:38" x14ac:dyDescent="0.3">
      <c r="AC834" s="86"/>
      <c r="AD834" s="86"/>
      <c r="AE834" s="86"/>
      <c r="AF834" s="86"/>
      <c r="AG834" s="86"/>
      <c r="AH834" s="86"/>
      <c r="AI834" s="86"/>
      <c r="AJ834" s="86"/>
      <c r="AK834" s="86"/>
      <c r="AL834" s="86"/>
    </row>
    <row r="835" spans="29:38" x14ac:dyDescent="0.3">
      <c r="AC835" s="86"/>
      <c r="AD835" s="86"/>
      <c r="AE835" s="86"/>
      <c r="AF835" s="86"/>
      <c r="AG835" s="86"/>
      <c r="AH835" s="86"/>
      <c r="AI835" s="86"/>
      <c r="AJ835" s="86"/>
      <c r="AK835" s="86"/>
      <c r="AL835" s="86"/>
    </row>
    <row r="836" spans="29:38" x14ac:dyDescent="0.3">
      <c r="AC836" s="86"/>
      <c r="AD836" s="86"/>
      <c r="AE836" s="86"/>
      <c r="AF836" s="86"/>
      <c r="AG836" s="86"/>
      <c r="AH836" s="86"/>
      <c r="AI836" s="86"/>
      <c r="AJ836" s="86"/>
      <c r="AK836" s="86"/>
      <c r="AL836" s="86"/>
    </row>
    <row r="837" spans="29:38" x14ac:dyDescent="0.3">
      <c r="AC837" s="86"/>
      <c r="AD837" s="86"/>
      <c r="AE837" s="86"/>
      <c r="AF837" s="86"/>
      <c r="AG837" s="86"/>
      <c r="AH837" s="86"/>
      <c r="AI837" s="86"/>
      <c r="AJ837" s="86"/>
      <c r="AK837" s="86"/>
      <c r="AL837" s="86"/>
    </row>
    <row r="838" spans="29:38" x14ac:dyDescent="0.3">
      <c r="AC838" s="86"/>
      <c r="AD838" s="86"/>
      <c r="AE838" s="86"/>
      <c r="AF838" s="86"/>
      <c r="AG838" s="86"/>
      <c r="AH838" s="86"/>
      <c r="AI838" s="86"/>
      <c r="AJ838" s="86"/>
      <c r="AK838" s="86"/>
      <c r="AL838" s="86"/>
    </row>
    <row r="839" spans="29:38" x14ac:dyDescent="0.3">
      <c r="AC839" s="86"/>
      <c r="AD839" s="86"/>
      <c r="AE839" s="86"/>
      <c r="AF839" s="86"/>
      <c r="AG839" s="86"/>
      <c r="AH839" s="86"/>
      <c r="AI839" s="86"/>
      <c r="AJ839" s="86"/>
      <c r="AK839" s="86"/>
      <c r="AL839" s="86"/>
    </row>
    <row r="840" spans="29:38" x14ac:dyDescent="0.3">
      <c r="AC840" s="86"/>
      <c r="AD840" s="86"/>
      <c r="AE840" s="86"/>
      <c r="AF840" s="86"/>
      <c r="AG840" s="86"/>
      <c r="AH840" s="86"/>
      <c r="AI840" s="86"/>
      <c r="AJ840" s="86"/>
      <c r="AK840" s="86"/>
      <c r="AL840" s="86"/>
    </row>
    <row r="841" spans="29:38" x14ac:dyDescent="0.3">
      <c r="AC841" s="86"/>
      <c r="AD841" s="86"/>
      <c r="AE841" s="86"/>
      <c r="AF841" s="86"/>
      <c r="AG841" s="86"/>
      <c r="AH841" s="86"/>
      <c r="AI841" s="86"/>
      <c r="AJ841" s="86"/>
      <c r="AK841" s="86"/>
      <c r="AL841" s="86"/>
    </row>
    <row r="842" spans="29:38" x14ac:dyDescent="0.3">
      <c r="AC842" s="86"/>
      <c r="AD842" s="86"/>
      <c r="AE842" s="86"/>
      <c r="AF842" s="86"/>
      <c r="AG842" s="86"/>
      <c r="AH842" s="86"/>
      <c r="AI842" s="86"/>
      <c r="AJ842" s="86"/>
      <c r="AK842" s="86"/>
      <c r="AL842" s="86"/>
    </row>
    <row r="843" spans="29:38" x14ac:dyDescent="0.3">
      <c r="AC843" s="86"/>
      <c r="AD843" s="86"/>
      <c r="AE843" s="86"/>
      <c r="AF843" s="86"/>
      <c r="AG843" s="86"/>
      <c r="AH843" s="86"/>
      <c r="AI843" s="86"/>
      <c r="AJ843" s="86"/>
      <c r="AK843" s="86"/>
      <c r="AL843" s="86"/>
    </row>
    <row r="844" spans="29:38" x14ac:dyDescent="0.3"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</row>
    <row r="845" spans="29:38" x14ac:dyDescent="0.3">
      <c r="AC845" s="86"/>
      <c r="AD845" s="86"/>
      <c r="AE845" s="86"/>
      <c r="AF845" s="86"/>
      <c r="AG845" s="86"/>
      <c r="AH845" s="86"/>
      <c r="AI845" s="86"/>
      <c r="AJ845" s="86"/>
      <c r="AK845" s="86"/>
      <c r="AL845" s="86"/>
    </row>
    <row r="846" spans="29:38" x14ac:dyDescent="0.3">
      <c r="AC846" s="86"/>
      <c r="AD846" s="86"/>
      <c r="AE846" s="86"/>
      <c r="AF846" s="86"/>
      <c r="AG846" s="86"/>
      <c r="AH846" s="86"/>
      <c r="AI846" s="86"/>
      <c r="AJ846" s="86"/>
      <c r="AK846" s="86"/>
      <c r="AL846" s="86"/>
    </row>
    <row r="847" spans="29:38" x14ac:dyDescent="0.3">
      <c r="AC847" s="86"/>
      <c r="AD847" s="86"/>
      <c r="AE847" s="86"/>
      <c r="AF847" s="86"/>
      <c r="AG847" s="86"/>
      <c r="AH847" s="86"/>
      <c r="AI847" s="86"/>
      <c r="AJ847" s="86"/>
      <c r="AK847" s="86"/>
      <c r="AL847" s="86"/>
    </row>
    <row r="848" spans="29:38" x14ac:dyDescent="0.3">
      <c r="AC848" s="86"/>
      <c r="AD848" s="86"/>
      <c r="AE848" s="86"/>
      <c r="AF848" s="86"/>
      <c r="AG848" s="86"/>
      <c r="AH848" s="86"/>
      <c r="AI848" s="86"/>
      <c r="AJ848" s="86"/>
      <c r="AK848" s="86"/>
      <c r="AL848" s="86"/>
    </row>
    <row r="849" spans="29:38" x14ac:dyDescent="0.3">
      <c r="AC849" s="86"/>
      <c r="AD849" s="86"/>
      <c r="AE849" s="86"/>
      <c r="AF849" s="86"/>
      <c r="AG849" s="86"/>
      <c r="AH849" s="86"/>
      <c r="AI849" s="86"/>
      <c r="AJ849" s="86"/>
      <c r="AK849" s="86"/>
      <c r="AL849" s="86"/>
    </row>
    <row r="850" spans="29:38" x14ac:dyDescent="0.3">
      <c r="AC850" s="86"/>
      <c r="AD850" s="86"/>
      <c r="AE850" s="86"/>
      <c r="AF850" s="86"/>
      <c r="AG850" s="86"/>
      <c r="AH850" s="86"/>
      <c r="AI850" s="86"/>
      <c r="AJ850" s="86"/>
      <c r="AK850" s="86"/>
      <c r="AL850" s="86"/>
    </row>
    <row r="851" spans="29:38" x14ac:dyDescent="0.3">
      <c r="AC851" s="86"/>
      <c r="AD851" s="86"/>
      <c r="AE851" s="86"/>
      <c r="AF851" s="86"/>
      <c r="AG851" s="86"/>
      <c r="AH851" s="86"/>
      <c r="AI851" s="86"/>
      <c r="AJ851" s="86"/>
      <c r="AK851" s="86"/>
      <c r="AL851" s="86"/>
    </row>
    <row r="852" spans="29:38" x14ac:dyDescent="0.3">
      <c r="AC852" s="86"/>
      <c r="AD852" s="86"/>
      <c r="AE852" s="86"/>
      <c r="AF852" s="86"/>
      <c r="AG852" s="86"/>
      <c r="AH852" s="86"/>
      <c r="AI852" s="86"/>
      <c r="AJ852" s="86"/>
      <c r="AK852" s="86"/>
      <c r="AL852" s="86"/>
    </row>
    <row r="853" spans="29:38" x14ac:dyDescent="0.3">
      <c r="AC853" s="86"/>
      <c r="AD853" s="86"/>
      <c r="AE853" s="86"/>
      <c r="AF853" s="86"/>
      <c r="AG853" s="86"/>
      <c r="AH853" s="86"/>
      <c r="AI853" s="86"/>
      <c r="AJ853" s="86"/>
      <c r="AK853" s="86"/>
      <c r="AL853" s="86"/>
    </row>
    <row r="854" spans="29:38" x14ac:dyDescent="0.3">
      <c r="AC854" s="86"/>
      <c r="AD854" s="86"/>
      <c r="AE854" s="86"/>
      <c r="AF854" s="86"/>
      <c r="AG854" s="86"/>
      <c r="AH854" s="86"/>
      <c r="AI854" s="86"/>
      <c r="AJ854" s="86"/>
      <c r="AK854" s="86"/>
      <c r="AL854" s="86"/>
    </row>
    <row r="855" spans="29:38" x14ac:dyDescent="0.3">
      <c r="AC855" s="86"/>
      <c r="AD855" s="86"/>
      <c r="AE855" s="86"/>
      <c r="AF855" s="86"/>
      <c r="AG855" s="86"/>
      <c r="AH855" s="86"/>
      <c r="AI855" s="86"/>
      <c r="AJ855" s="86"/>
      <c r="AK855" s="86"/>
      <c r="AL855" s="86"/>
    </row>
    <row r="856" spans="29:38" x14ac:dyDescent="0.3">
      <c r="AC856" s="86"/>
      <c r="AD856" s="86"/>
      <c r="AE856" s="86"/>
      <c r="AF856" s="86"/>
      <c r="AG856" s="86"/>
      <c r="AH856" s="86"/>
      <c r="AI856" s="86"/>
      <c r="AJ856" s="86"/>
      <c r="AK856" s="86"/>
      <c r="AL856" s="86"/>
    </row>
    <row r="857" spans="29:38" x14ac:dyDescent="0.3">
      <c r="AC857" s="86"/>
      <c r="AD857" s="86"/>
      <c r="AE857" s="86"/>
      <c r="AF857" s="86"/>
      <c r="AG857" s="86"/>
      <c r="AH857" s="86"/>
      <c r="AI857" s="86"/>
      <c r="AJ857" s="86"/>
      <c r="AK857" s="86"/>
      <c r="AL857" s="86"/>
    </row>
    <row r="858" spans="29:38" x14ac:dyDescent="0.3">
      <c r="AC858" s="86"/>
      <c r="AD858" s="86"/>
      <c r="AE858" s="86"/>
      <c r="AF858" s="86"/>
      <c r="AG858" s="86"/>
      <c r="AH858" s="86"/>
      <c r="AI858" s="86"/>
      <c r="AJ858" s="86"/>
      <c r="AK858" s="86"/>
      <c r="AL858" s="86"/>
    </row>
    <row r="859" spans="29:38" x14ac:dyDescent="0.3">
      <c r="AC859" s="86"/>
      <c r="AD859" s="86"/>
      <c r="AE859" s="86"/>
      <c r="AF859" s="86"/>
      <c r="AG859" s="86"/>
      <c r="AH859" s="86"/>
      <c r="AI859" s="86"/>
      <c r="AJ859" s="86"/>
      <c r="AK859" s="86"/>
      <c r="AL859" s="86"/>
    </row>
    <row r="860" spans="29:38" x14ac:dyDescent="0.3">
      <c r="AC860" s="86"/>
      <c r="AD860" s="86"/>
      <c r="AE860" s="86"/>
      <c r="AF860" s="86"/>
      <c r="AG860" s="86"/>
      <c r="AH860" s="86"/>
      <c r="AI860" s="86"/>
      <c r="AJ860" s="86"/>
      <c r="AK860" s="86"/>
      <c r="AL860" s="86"/>
    </row>
    <row r="861" spans="29:38" x14ac:dyDescent="0.3">
      <c r="AC861" s="86"/>
      <c r="AD861" s="86"/>
      <c r="AE861" s="86"/>
      <c r="AF861" s="86"/>
      <c r="AG861" s="86"/>
      <c r="AH861" s="86"/>
      <c r="AI861" s="86"/>
      <c r="AJ861" s="86"/>
      <c r="AK861" s="86"/>
      <c r="AL861" s="86"/>
    </row>
    <row r="862" spans="29:38" x14ac:dyDescent="0.3">
      <c r="AC862" s="86"/>
      <c r="AD862" s="86"/>
      <c r="AE862" s="86"/>
      <c r="AF862" s="86"/>
      <c r="AG862" s="86"/>
      <c r="AH862" s="86"/>
      <c r="AI862" s="86"/>
      <c r="AJ862" s="86"/>
      <c r="AK862" s="86"/>
      <c r="AL862" s="86"/>
    </row>
    <row r="863" spans="29:38" x14ac:dyDescent="0.3">
      <c r="AC863" s="86"/>
      <c r="AD863" s="86"/>
      <c r="AE863" s="86"/>
      <c r="AF863" s="86"/>
      <c r="AG863" s="86"/>
      <c r="AH863" s="86"/>
      <c r="AI863" s="86"/>
      <c r="AJ863" s="86"/>
      <c r="AK863" s="86"/>
      <c r="AL863" s="86"/>
    </row>
    <row r="864" spans="29:38" x14ac:dyDescent="0.3">
      <c r="AC864" s="86"/>
      <c r="AD864" s="86"/>
      <c r="AE864" s="86"/>
      <c r="AF864" s="86"/>
      <c r="AG864" s="86"/>
      <c r="AH864" s="86"/>
      <c r="AI864" s="86"/>
      <c r="AJ864" s="86"/>
      <c r="AK864" s="86"/>
      <c r="AL864" s="86"/>
    </row>
    <row r="865" spans="29:38" x14ac:dyDescent="0.3">
      <c r="AC865" s="86"/>
      <c r="AD865" s="86"/>
      <c r="AE865" s="86"/>
      <c r="AF865" s="86"/>
      <c r="AG865" s="86"/>
      <c r="AH865" s="86"/>
      <c r="AI865" s="86"/>
      <c r="AJ865" s="86"/>
      <c r="AK865" s="86"/>
      <c r="AL865" s="86"/>
    </row>
    <row r="866" spans="29:38" x14ac:dyDescent="0.3">
      <c r="AC866" s="86"/>
      <c r="AD866" s="86"/>
      <c r="AE866" s="86"/>
      <c r="AF866" s="86"/>
      <c r="AG866" s="86"/>
      <c r="AH866" s="86"/>
      <c r="AI866" s="86"/>
      <c r="AJ866" s="86"/>
      <c r="AK866" s="86"/>
      <c r="AL866" s="86"/>
    </row>
    <row r="867" spans="29:38" x14ac:dyDescent="0.3">
      <c r="AC867" s="86"/>
      <c r="AD867" s="86"/>
      <c r="AE867" s="86"/>
      <c r="AF867" s="86"/>
      <c r="AG867" s="86"/>
      <c r="AH867" s="86"/>
      <c r="AI867" s="86"/>
      <c r="AJ867" s="86"/>
      <c r="AK867" s="86"/>
      <c r="AL867" s="86"/>
    </row>
    <row r="868" spans="29:38" x14ac:dyDescent="0.3">
      <c r="AC868" s="86"/>
      <c r="AD868" s="86"/>
      <c r="AE868" s="86"/>
      <c r="AF868" s="86"/>
      <c r="AG868" s="86"/>
      <c r="AH868" s="86"/>
      <c r="AI868" s="86"/>
      <c r="AJ868" s="86"/>
      <c r="AK868" s="86"/>
      <c r="AL868" s="86"/>
    </row>
    <row r="869" spans="29:38" x14ac:dyDescent="0.3">
      <c r="AC869" s="86"/>
      <c r="AD869" s="86"/>
      <c r="AE869" s="86"/>
      <c r="AF869" s="86"/>
      <c r="AG869" s="86"/>
      <c r="AH869" s="86"/>
      <c r="AI869" s="86"/>
      <c r="AJ869" s="86"/>
      <c r="AK869" s="86"/>
      <c r="AL869" s="86"/>
    </row>
    <row r="870" spans="29:38" x14ac:dyDescent="0.3">
      <c r="AC870" s="86"/>
      <c r="AD870" s="86"/>
      <c r="AE870" s="86"/>
      <c r="AF870" s="86"/>
      <c r="AG870" s="86"/>
      <c r="AH870" s="86"/>
      <c r="AI870" s="86"/>
      <c r="AJ870" s="86"/>
      <c r="AK870" s="86"/>
      <c r="AL870" s="86"/>
    </row>
    <row r="871" spans="29:38" x14ac:dyDescent="0.3">
      <c r="AC871" s="86"/>
      <c r="AD871" s="86"/>
      <c r="AE871" s="86"/>
      <c r="AF871" s="86"/>
      <c r="AG871" s="86"/>
      <c r="AH871" s="86"/>
      <c r="AI871" s="86"/>
      <c r="AJ871" s="86"/>
      <c r="AK871" s="86"/>
      <c r="AL871" s="86"/>
    </row>
    <row r="872" spans="29:38" x14ac:dyDescent="0.3">
      <c r="AC872" s="86"/>
      <c r="AD872" s="86"/>
      <c r="AE872" s="86"/>
      <c r="AF872" s="86"/>
      <c r="AG872" s="86"/>
      <c r="AH872" s="86"/>
      <c r="AI872" s="86"/>
      <c r="AJ872" s="86"/>
      <c r="AK872" s="86"/>
      <c r="AL872" s="86"/>
    </row>
    <row r="873" spans="29:38" x14ac:dyDescent="0.3">
      <c r="AC873" s="86"/>
      <c r="AD873" s="86"/>
      <c r="AE873" s="86"/>
      <c r="AF873" s="86"/>
      <c r="AG873" s="86"/>
      <c r="AH873" s="86"/>
      <c r="AI873" s="86"/>
      <c r="AJ873" s="86"/>
      <c r="AK873" s="86"/>
      <c r="AL873" s="86"/>
    </row>
    <row r="874" spans="29:38" x14ac:dyDescent="0.3">
      <c r="AC874" s="86"/>
      <c r="AD874" s="86"/>
      <c r="AE874" s="86"/>
      <c r="AF874" s="86"/>
      <c r="AG874" s="86"/>
      <c r="AH874" s="86"/>
      <c r="AI874" s="86"/>
      <c r="AJ874" s="86"/>
      <c r="AK874" s="86"/>
      <c r="AL874" s="86"/>
    </row>
    <row r="875" spans="29:38" x14ac:dyDescent="0.3">
      <c r="AC875" s="86"/>
      <c r="AD875" s="86"/>
      <c r="AE875" s="86"/>
      <c r="AF875" s="86"/>
      <c r="AG875" s="86"/>
      <c r="AH875" s="86"/>
      <c r="AI875" s="86"/>
      <c r="AJ875" s="86"/>
      <c r="AK875" s="86"/>
      <c r="AL875" s="86"/>
    </row>
    <row r="876" spans="29:38" x14ac:dyDescent="0.3">
      <c r="AC876" s="86"/>
      <c r="AD876" s="86"/>
      <c r="AE876" s="86"/>
      <c r="AF876" s="86"/>
      <c r="AG876" s="86"/>
      <c r="AH876" s="86"/>
      <c r="AI876" s="86"/>
      <c r="AJ876" s="86"/>
      <c r="AK876" s="86"/>
      <c r="AL876" s="86"/>
    </row>
    <row r="877" spans="29:38" x14ac:dyDescent="0.3">
      <c r="AC877" s="86"/>
      <c r="AD877" s="86"/>
      <c r="AE877" s="86"/>
      <c r="AF877" s="86"/>
      <c r="AG877" s="86"/>
      <c r="AH877" s="86"/>
      <c r="AI877" s="86"/>
      <c r="AJ877" s="86"/>
      <c r="AK877" s="86"/>
      <c r="AL877" s="86"/>
    </row>
    <row r="878" spans="29:38" x14ac:dyDescent="0.3">
      <c r="AC878" s="86"/>
      <c r="AD878" s="86"/>
      <c r="AE878" s="86"/>
      <c r="AF878" s="86"/>
      <c r="AG878" s="86"/>
      <c r="AH878" s="86"/>
      <c r="AI878" s="86"/>
      <c r="AJ878" s="86"/>
      <c r="AK878" s="86"/>
      <c r="AL878" s="86"/>
    </row>
    <row r="879" spans="29:38" x14ac:dyDescent="0.3">
      <c r="AC879" s="86"/>
      <c r="AD879" s="86"/>
      <c r="AE879" s="86"/>
      <c r="AF879" s="86"/>
      <c r="AG879" s="86"/>
      <c r="AH879" s="86"/>
      <c r="AI879" s="86"/>
      <c r="AJ879" s="86"/>
      <c r="AK879" s="86"/>
      <c r="AL879" s="86"/>
    </row>
    <row r="880" spans="29:38" x14ac:dyDescent="0.3">
      <c r="AC880" s="86"/>
      <c r="AD880" s="86"/>
      <c r="AE880" s="86"/>
      <c r="AF880" s="86"/>
      <c r="AG880" s="86"/>
      <c r="AH880" s="86"/>
      <c r="AI880" s="86"/>
      <c r="AJ880" s="86"/>
      <c r="AK880" s="86"/>
      <c r="AL880" s="86"/>
    </row>
    <row r="881" spans="29:38" x14ac:dyDescent="0.3">
      <c r="AC881" s="86"/>
      <c r="AD881" s="86"/>
      <c r="AE881" s="86"/>
      <c r="AF881" s="86"/>
      <c r="AG881" s="86"/>
      <c r="AH881" s="86"/>
      <c r="AI881" s="86"/>
      <c r="AJ881" s="86"/>
      <c r="AK881" s="86"/>
      <c r="AL881" s="86"/>
    </row>
    <row r="882" spans="29:38" x14ac:dyDescent="0.3">
      <c r="AC882" s="86"/>
      <c r="AD882" s="86"/>
      <c r="AE882" s="86"/>
      <c r="AF882" s="86"/>
      <c r="AG882" s="86"/>
      <c r="AH882" s="86"/>
      <c r="AI882" s="86"/>
      <c r="AJ882" s="86"/>
      <c r="AK882" s="86"/>
      <c r="AL882" s="86"/>
    </row>
    <row r="883" spans="29:38" x14ac:dyDescent="0.3">
      <c r="AC883" s="86"/>
      <c r="AD883" s="86"/>
      <c r="AE883" s="86"/>
      <c r="AF883" s="86"/>
      <c r="AG883" s="86"/>
      <c r="AH883" s="86"/>
      <c r="AI883" s="86"/>
      <c r="AJ883" s="86"/>
      <c r="AK883" s="86"/>
      <c r="AL883" s="86"/>
    </row>
    <row r="884" spans="29:38" x14ac:dyDescent="0.3">
      <c r="AC884" s="86"/>
      <c r="AD884" s="86"/>
      <c r="AE884" s="86"/>
      <c r="AF884" s="86"/>
      <c r="AG884" s="86"/>
      <c r="AH884" s="86"/>
      <c r="AI884" s="86"/>
      <c r="AJ884" s="86"/>
      <c r="AK884" s="86"/>
      <c r="AL884" s="86"/>
    </row>
    <row r="885" spans="29:38" x14ac:dyDescent="0.3">
      <c r="AC885" s="86"/>
      <c r="AD885" s="86"/>
      <c r="AE885" s="86"/>
      <c r="AF885" s="86"/>
      <c r="AG885" s="86"/>
      <c r="AH885" s="86"/>
      <c r="AI885" s="86"/>
      <c r="AJ885" s="86"/>
      <c r="AK885" s="86"/>
      <c r="AL885" s="86"/>
    </row>
    <row r="886" spans="29:38" x14ac:dyDescent="0.3">
      <c r="AC886" s="86"/>
      <c r="AD886" s="86"/>
      <c r="AE886" s="86"/>
      <c r="AF886" s="86"/>
      <c r="AG886" s="86"/>
      <c r="AH886" s="86"/>
      <c r="AI886" s="86"/>
      <c r="AJ886" s="86"/>
      <c r="AK886" s="86"/>
      <c r="AL886" s="86"/>
    </row>
    <row r="887" spans="29:38" x14ac:dyDescent="0.3">
      <c r="AC887" s="86"/>
      <c r="AD887" s="86"/>
      <c r="AE887" s="86"/>
      <c r="AF887" s="86"/>
      <c r="AG887" s="86"/>
      <c r="AH887" s="86"/>
      <c r="AI887" s="86"/>
      <c r="AJ887" s="86"/>
      <c r="AK887" s="86"/>
      <c r="AL887" s="86"/>
    </row>
    <row r="888" spans="29:38" x14ac:dyDescent="0.3">
      <c r="AC888" s="86"/>
      <c r="AD888" s="86"/>
      <c r="AE888" s="86"/>
      <c r="AF888" s="86"/>
      <c r="AG888" s="86"/>
      <c r="AH888" s="86"/>
      <c r="AI888" s="86"/>
      <c r="AJ888" s="86"/>
      <c r="AK888" s="86"/>
      <c r="AL888" s="86"/>
    </row>
    <row r="889" spans="29:38" x14ac:dyDescent="0.3">
      <c r="AC889" s="86"/>
      <c r="AD889" s="86"/>
      <c r="AE889" s="86"/>
      <c r="AF889" s="86"/>
      <c r="AG889" s="86"/>
      <c r="AH889" s="86"/>
      <c r="AI889" s="86"/>
      <c r="AJ889" s="86"/>
      <c r="AK889" s="86"/>
      <c r="AL889" s="86"/>
    </row>
    <row r="890" spans="29:38" x14ac:dyDescent="0.3">
      <c r="AC890" s="86"/>
      <c r="AD890" s="86"/>
      <c r="AE890" s="86"/>
      <c r="AF890" s="86"/>
      <c r="AG890" s="86"/>
      <c r="AH890" s="86"/>
      <c r="AI890" s="86"/>
      <c r="AJ890" s="86"/>
      <c r="AK890" s="86"/>
      <c r="AL890" s="86"/>
    </row>
    <row r="891" spans="29:38" x14ac:dyDescent="0.3">
      <c r="AC891" s="86"/>
      <c r="AD891" s="86"/>
      <c r="AE891" s="86"/>
      <c r="AF891" s="86"/>
      <c r="AG891" s="86"/>
      <c r="AH891" s="86"/>
      <c r="AI891" s="86"/>
      <c r="AJ891" s="86"/>
      <c r="AK891" s="86"/>
      <c r="AL891" s="86"/>
    </row>
    <row r="892" spans="29:38" x14ac:dyDescent="0.3">
      <c r="AC892" s="86"/>
      <c r="AD892" s="86"/>
      <c r="AE892" s="86"/>
      <c r="AF892" s="86"/>
      <c r="AG892" s="86"/>
      <c r="AH892" s="86"/>
      <c r="AI892" s="86"/>
      <c r="AJ892" s="86"/>
      <c r="AK892" s="86"/>
      <c r="AL892" s="86"/>
    </row>
    <row r="893" spans="29:38" x14ac:dyDescent="0.3">
      <c r="AC893" s="86"/>
      <c r="AD893" s="86"/>
      <c r="AE893" s="86"/>
      <c r="AF893" s="86"/>
      <c r="AG893" s="86"/>
      <c r="AH893" s="86"/>
      <c r="AI893" s="86"/>
      <c r="AJ893" s="86"/>
      <c r="AK893" s="86"/>
      <c r="AL893" s="86"/>
    </row>
    <row r="894" spans="29:38" x14ac:dyDescent="0.3">
      <c r="AC894" s="86"/>
      <c r="AD894" s="86"/>
      <c r="AE894" s="86"/>
      <c r="AF894" s="86"/>
      <c r="AG894" s="86"/>
      <c r="AH894" s="86"/>
      <c r="AI894" s="86"/>
      <c r="AJ894" s="86"/>
      <c r="AK894" s="86"/>
      <c r="AL894" s="86"/>
    </row>
    <row r="895" spans="29:38" x14ac:dyDescent="0.3">
      <c r="AC895" s="86"/>
      <c r="AD895" s="86"/>
      <c r="AE895" s="86"/>
      <c r="AF895" s="86"/>
      <c r="AG895" s="86"/>
      <c r="AH895" s="86"/>
      <c r="AI895" s="86"/>
      <c r="AJ895" s="86"/>
      <c r="AK895" s="86"/>
      <c r="AL895" s="86"/>
    </row>
    <row r="896" spans="29:38" x14ac:dyDescent="0.3">
      <c r="AC896" s="86"/>
      <c r="AD896" s="86"/>
      <c r="AE896" s="86"/>
      <c r="AF896" s="86"/>
      <c r="AG896" s="86"/>
      <c r="AH896" s="86"/>
      <c r="AI896" s="86"/>
      <c r="AJ896" s="86"/>
      <c r="AK896" s="86"/>
      <c r="AL896" s="86"/>
    </row>
    <row r="897" spans="29:38" x14ac:dyDescent="0.3">
      <c r="AC897" s="86"/>
      <c r="AD897" s="86"/>
      <c r="AE897" s="86"/>
      <c r="AF897" s="86"/>
      <c r="AG897" s="86"/>
      <c r="AH897" s="86"/>
      <c r="AI897" s="86"/>
      <c r="AJ897" s="86"/>
      <c r="AK897" s="86"/>
      <c r="AL897" s="86"/>
    </row>
    <row r="898" spans="29:38" x14ac:dyDescent="0.3">
      <c r="AC898" s="86"/>
      <c r="AD898" s="86"/>
      <c r="AE898" s="86"/>
      <c r="AF898" s="86"/>
      <c r="AG898" s="86"/>
      <c r="AH898" s="86"/>
      <c r="AI898" s="86"/>
      <c r="AJ898" s="86"/>
      <c r="AK898" s="86"/>
      <c r="AL898" s="86"/>
    </row>
    <row r="899" spans="29:38" x14ac:dyDescent="0.3">
      <c r="AC899" s="86"/>
      <c r="AD899" s="86"/>
      <c r="AE899" s="86"/>
      <c r="AF899" s="86"/>
      <c r="AG899" s="86"/>
      <c r="AH899" s="86"/>
      <c r="AI899" s="86"/>
      <c r="AJ899" s="86"/>
      <c r="AK899" s="86"/>
      <c r="AL899" s="86"/>
    </row>
    <row r="900" spans="29:38" x14ac:dyDescent="0.3">
      <c r="AC900" s="86"/>
      <c r="AD900" s="86"/>
      <c r="AE900" s="86"/>
      <c r="AF900" s="86"/>
      <c r="AG900" s="86"/>
      <c r="AH900" s="86"/>
      <c r="AI900" s="86"/>
      <c r="AJ900" s="86"/>
      <c r="AK900" s="86"/>
      <c r="AL900" s="86"/>
    </row>
    <row r="901" spans="29:38" x14ac:dyDescent="0.3">
      <c r="AC901" s="86"/>
      <c r="AD901" s="86"/>
      <c r="AE901" s="86"/>
      <c r="AF901" s="86"/>
      <c r="AG901" s="86"/>
      <c r="AH901" s="86"/>
      <c r="AI901" s="86"/>
      <c r="AJ901" s="86"/>
      <c r="AK901" s="86"/>
      <c r="AL901" s="86"/>
    </row>
    <row r="902" spans="29:38" x14ac:dyDescent="0.3">
      <c r="AC902" s="86"/>
      <c r="AD902" s="86"/>
      <c r="AE902" s="86"/>
      <c r="AF902" s="86"/>
      <c r="AG902" s="86"/>
      <c r="AH902" s="86"/>
      <c r="AI902" s="86"/>
      <c r="AJ902" s="86"/>
      <c r="AK902" s="86"/>
      <c r="AL902" s="86"/>
    </row>
    <row r="903" spans="29:38" x14ac:dyDescent="0.3">
      <c r="AC903" s="86"/>
      <c r="AD903" s="86"/>
      <c r="AE903" s="86"/>
      <c r="AF903" s="86"/>
      <c r="AG903" s="86"/>
      <c r="AH903" s="86"/>
      <c r="AI903" s="86"/>
      <c r="AJ903" s="86"/>
      <c r="AK903" s="86"/>
      <c r="AL903" s="86"/>
    </row>
    <row r="904" spans="29:38" x14ac:dyDescent="0.3">
      <c r="AC904" s="86"/>
      <c r="AD904" s="86"/>
      <c r="AE904" s="86"/>
      <c r="AF904" s="86"/>
      <c r="AG904" s="86"/>
      <c r="AH904" s="86"/>
      <c r="AI904" s="86"/>
      <c r="AJ904" s="86"/>
      <c r="AK904" s="86"/>
      <c r="AL904" s="86"/>
    </row>
    <row r="905" spans="29:38" x14ac:dyDescent="0.3">
      <c r="AC905" s="86"/>
      <c r="AD905" s="86"/>
      <c r="AE905" s="86"/>
      <c r="AF905" s="86"/>
      <c r="AG905" s="86"/>
      <c r="AH905" s="86"/>
      <c r="AI905" s="86"/>
      <c r="AJ905" s="86"/>
      <c r="AK905" s="86"/>
      <c r="AL905" s="86"/>
    </row>
    <row r="906" spans="29:38" x14ac:dyDescent="0.3">
      <c r="AC906" s="86"/>
      <c r="AD906" s="86"/>
      <c r="AE906" s="86"/>
      <c r="AF906" s="86"/>
      <c r="AG906" s="86"/>
      <c r="AH906" s="86"/>
      <c r="AI906" s="86"/>
      <c r="AJ906" s="86"/>
      <c r="AK906" s="86"/>
      <c r="AL906" s="86"/>
    </row>
    <row r="907" spans="29:38" x14ac:dyDescent="0.3">
      <c r="AC907" s="86"/>
      <c r="AD907" s="86"/>
      <c r="AE907" s="86"/>
      <c r="AF907" s="86"/>
      <c r="AG907" s="86"/>
      <c r="AH907" s="86"/>
      <c r="AI907" s="86"/>
      <c r="AJ907" s="86"/>
      <c r="AK907" s="86"/>
      <c r="AL907" s="86"/>
    </row>
    <row r="908" spans="29:38" x14ac:dyDescent="0.3">
      <c r="AC908" s="86"/>
      <c r="AD908" s="86"/>
      <c r="AE908" s="86"/>
      <c r="AF908" s="86"/>
      <c r="AG908" s="86"/>
      <c r="AH908" s="86"/>
      <c r="AI908" s="86"/>
      <c r="AJ908" s="86"/>
      <c r="AK908" s="86"/>
      <c r="AL908" s="86"/>
    </row>
    <row r="909" spans="29:38" x14ac:dyDescent="0.3">
      <c r="AC909" s="86"/>
      <c r="AD909" s="86"/>
      <c r="AE909" s="86"/>
      <c r="AF909" s="86"/>
      <c r="AG909" s="86"/>
      <c r="AH909" s="86"/>
      <c r="AI909" s="86"/>
      <c r="AJ909" s="86"/>
      <c r="AK909" s="86"/>
      <c r="AL909" s="86"/>
    </row>
    <row r="910" spans="29:38" x14ac:dyDescent="0.3">
      <c r="AC910" s="86"/>
      <c r="AD910" s="86"/>
      <c r="AE910" s="86"/>
      <c r="AF910" s="86"/>
      <c r="AG910" s="86"/>
      <c r="AH910" s="86"/>
      <c r="AI910" s="86"/>
      <c r="AJ910" s="86"/>
      <c r="AK910" s="86"/>
      <c r="AL910" s="86"/>
    </row>
    <row r="911" spans="29:38" x14ac:dyDescent="0.3">
      <c r="AC911" s="86"/>
      <c r="AD911" s="86"/>
      <c r="AE911" s="86"/>
      <c r="AF911" s="86"/>
      <c r="AG911" s="86"/>
      <c r="AH911" s="86"/>
      <c r="AI911" s="86"/>
      <c r="AJ911" s="86"/>
      <c r="AK911" s="86"/>
      <c r="AL911" s="86"/>
    </row>
    <row r="912" spans="29:38" x14ac:dyDescent="0.3">
      <c r="AC912" s="86"/>
      <c r="AD912" s="86"/>
      <c r="AE912" s="86"/>
      <c r="AF912" s="86"/>
      <c r="AG912" s="86"/>
      <c r="AH912" s="86"/>
      <c r="AI912" s="86"/>
      <c r="AJ912" s="86"/>
      <c r="AK912" s="86"/>
      <c r="AL912" s="86"/>
    </row>
    <row r="913" spans="29:38" x14ac:dyDescent="0.3">
      <c r="AC913" s="86"/>
      <c r="AD913" s="86"/>
      <c r="AE913" s="86"/>
      <c r="AF913" s="86"/>
      <c r="AG913" s="86"/>
      <c r="AH913" s="86"/>
      <c r="AI913" s="86"/>
      <c r="AJ913" s="86"/>
      <c r="AK913" s="86"/>
      <c r="AL913" s="86"/>
    </row>
    <row r="914" spans="29:38" x14ac:dyDescent="0.3">
      <c r="AC914" s="86"/>
      <c r="AD914" s="86"/>
      <c r="AE914" s="86"/>
      <c r="AF914" s="86"/>
      <c r="AG914" s="86"/>
      <c r="AH914" s="86"/>
      <c r="AI914" s="86"/>
      <c r="AJ914" s="86"/>
      <c r="AK914" s="86"/>
      <c r="AL914" s="86"/>
    </row>
    <row r="915" spans="29:38" x14ac:dyDescent="0.3">
      <c r="AC915" s="86"/>
      <c r="AD915" s="86"/>
      <c r="AE915" s="86"/>
      <c r="AF915" s="86"/>
      <c r="AG915" s="86"/>
      <c r="AH915" s="86"/>
      <c r="AI915" s="86"/>
      <c r="AJ915" s="86"/>
      <c r="AK915" s="86"/>
      <c r="AL915" s="86"/>
    </row>
    <row r="916" spans="29:38" x14ac:dyDescent="0.3">
      <c r="AC916" s="86"/>
      <c r="AD916" s="86"/>
      <c r="AE916" s="86"/>
      <c r="AF916" s="86"/>
      <c r="AG916" s="86"/>
      <c r="AH916" s="86"/>
      <c r="AI916" s="86"/>
      <c r="AJ916" s="86"/>
      <c r="AK916" s="86"/>
      <c r="AL916" s="86"/>
    </row>
    <row r="917" spans="29:38" x14ac:dyDescent="0.3">
      <c r="AC917" s="86"/>
      <c r="AD917" s="86"/>
      <c r="AE917" s="86"/>
      <c r="AF917" s="86"/>
      <c r="AG917" s="86"/>
      <c r="AH917" s="86"/>
      <c r="AI917" s="86"/>
      <c r="AJ917" s="86"/>
      <c r="AK917" s="86"/>
      <c r="AL917" s="86"/>
    </row>
    <row r="918" spans="29:38" x14ac:dyDescent="0.3">
      <c r="AC918" s="86"/>
      <c r="AD918" s="86"/>
      <c r="AE918" s="86"/>
      <c r="AF918" s="86"/>
      <c r="AG918" s="86"/>
      <c r="AH918" s="86"/>
      <c r="AI918" s="86"/>
      <c r="AJ918" s="86"/>
      <c r="AK918" s="86"/>
      <c r="AL918" s="86"/>
    </row>
    <row r="919" spans="29:38" x14ac:dyDescent="0.3">
      <c r="AC919" s="86"/>
      <c r="AD919" s="86"/>
      <c r="AE919" s="86"/>
      <c r="AF919" s="86"/>
      <c r="AG919" s="86"/>
      <c r="AH919" s="86"/>
      <c r="AI919" s="86"/>
      <c r="AJ919" s="86"/>
      <c r="AK919" s="86"/>
      <c r="AL919" s="86"/>
    </row>
    <row r="920" spans="29:38" x14ac:dyDescent="0.3">
      <c r="AC920" s="86"/>
      <c r="AD920" s="86"/>
      <c r="AE920" s="86"/>
      <c r="AF920" s="86"/>
      <c r="AG920" s="86"/>
      <c r="AH920" s="86"/>
      <c r="AI920" s="86"/>
      <c r="AJ920" s="86"/>
      <c r="AK920" s="86"/>
      <c r="AL920" s="86"/>
    </row>
    <row r="921" spans="29:38" x14ac:dyDescent="0.3">
      <c r="AC921" s="86"/>
      <c r="AD921" s="86"/>
      <c r="AE921" s="86"/>
      <c r="AF921" s="86"/>
      <c r="AG921" s="86"/>
      <c r="AH921" s="86"/>
      <c r="AI921" s="86"/>
      <c r="AJ921" s="86"/>
      <c r="AK921" s="86"/>
      <c r="AL921" s="86"/>
    </row>
    <row r="922" spans="29:38" x14ac:dyDescent="0.3">
      <c r="AC922" s="86"/>
      <c r="AD922" s="86"/>
      <c r="AE922" s="86"/>
      <c r="AF922" s="86"/>
      <c r="AG922" s="86"/>
      <c r="AH922" s="86"/>
      <c r="AI922" s="86"/>
      <c r="AJ922" s="86"/>
      <c r="AK922" s="86"/>
      <c r="AL922" s="86"/>
    </row>
    <row r="923" spans="29:38" x14ac:dyDescent="0.3">
      <c r="AC923" s="86"/>
      <c r="AD923" s="86"/>
      <c r="AE923" s="86"/>
      <c r="AF923" s="86"/>
      <c r="AG923" s="86"/>
      <c r="AH923" s="86"/>
      <c r="AI923" s="86"/>
      <c r="AJ923" s="86"/>
      <c r="AK923" s="86"/>
      <c r="AL923" s="86"/>
    </row>
    <row r="924" spans="29:38" x14ac:dyDescent="0.3">
      <c r="AC924" s="86"/>
      <c r="AD924" s="86"/>
      <c r="AE924" s="86"/>
      <c r="AF924" s="86"/>
      <c r="AG924" s="86"/>
      <c r="AH924" s="86"/>
      <c r="AI924" s="86"/>
      <c r="AJ924" s="86"/>
      <c r="AK924" s="86"/>
      <c r="AL924" s="86"/>
    </row>
    <row r="925" spans="29:38" x14ac:dyDescent="0.3">
      <c r="AC925" s="86"/>
      <c r="AD925" s="86"/>
      <c r="AE925" s="86"/>
      <c r="AF925" s="86"/>
      <c r="AG925" s="86"/>
      <c r="AH925" s="86"/>
      <c r="AI925" s="86"/>
      <c r="AJ925" s="86"/>
      <c r="AK925" s="86"/>
      <c r="AL925" s="86"/>
    </row>
    <row r="926" spans="29:38" x14ac:dyDescent="0.3">
      <c r="AC926" s="86"/>
      <c r="AD926" s="86"/>
      <c r="AE926" s="86"/>
      <c r="AF926" s="86"/>
      <c r="AG926" s="86"/>
      <c r="AH926" s="86"/>
      <c r="AI926" s="86"/>
      <c r="AJ926" s="86"/>
      <c r="AK926" s="86"/>
      <c r="AL926" s="86"/>
    </row>
    <row r="927" spans="29:38" x14ac:dyDescent="0.3">
      <c r="AC927" s="86"/>
      <c r="AD927" s="86"/>
      <c r="AE927" s="86"/>
      <c r="AF927" s="86"/>
      <c r="AG927" s="86"/>
      <c r="AH927" s="86"/>
      <c r="AI927" s="86"/>
      <c r="AJ927" s="86"/>
      <c r="AK927" s="86"/>
      <c r="AL927" s="86"/>
    </row>
    <row r="928" spans="29:38" x14ac:dyDescent="0.3">
      <c r="AC928" s="86"/>
      <c r="AD928" s="86"/>
      <c r="AE928" s="86"/>
      <c r="AF928" s="86"/>
      <c r="AG928" s="86"/>
      <c r="AH928" s="86"/>
      <c r="AI928" s="86"/>
      <c r="AJ928" s="86"/>
      <c r="AK928" s="86"/>
      <c r="AL928" s="86"/>
    </row>
    <row r="929" spans="29:38" x14ac:dyDescent="0.3">
      <c r="AC929" s="86"/>
      <c r="AD929" s="86"/>
      <c r="AE929" s="86"/>
      <c r="AF929" s="86"/>
      <c r="AG929" s="86"/>
      <c r="AH929" s="86"/>
      <c r="AI929" s="86"/>
      <c r="AJ929" s="86"/>
      <c r="AK929" s="86"/>
      <c r="AL929" s="86"/>
    </row>
    <row r="930" spans="29:38" x14ac:dyDescent="0.3">
      <c r="AC930" s="86"/>
      <c r="AD930" s="86"/>
      <c r="AE930" s="86"/>
      <c r="AF930" s="86"/>
      <c r="AG930" s="86"/>
      <c r="AH930" s="86"/>
      <c r="AI930" s="86"/>
      <c r="AJ930" s="86"/>
      <c r="AK930" s="86"/>
      <c r="AL930" s="86"/>
    </row>
    <row r="931" spans="29:38" x14ac:dyDescent="0.3">
      <c r="AC931" s="86"/>
      <c r="AD931" s="86"/>
      <c r="AE931" s="86"/>
      <c r="AF931" s="86"/>
      <c r="AG931" s="86"/>
      <c r="AH931" s="86"/>
      <c r="AI931" s="86"/>
      <c r="AJ931" s="86"/>
      <c r="AK931" s="86"/>
      <c r="AL931" s="86"/>
    </row>
    <row r="932" spans="29:38" x14ac:dyDescent="0.3">
      <c r="AC932" s="86"/>
      <c r="AD932" s="86"/>
      <c r="AE932" s="86"/>
      <c r="AF932" s="86"/>
      <c r="AG932" s="86"/>
      <c r="AH932" s="86"/>
      <c r="AI932" s="86"/>
      <c r="AJ932" s="86"/>
      <c r="AK932" s="86"/>
      <c r="AL932" s="86"/>
    </row>
    <row r="933" spans="29:38" x14ac:dyDescent="0.3">
      <c r="AC933" s="86"/>
      <c r="AD933" s="86"/>
      <c r="AE933" s="86"/>
      <c r="AF933" s="86"/>
      <c r="AG933" s="86"/>
      <c r="AH933" s="86"/>
      <c r="AI933" s="86"/>
      <c r="AJ933" s="86"/>
      <c r="AK933" s="86"/>
      <c r="AL933" s="86"/>
    </row>
    <row r="934" spans="29:38" x14ac:dyDescent="0.3">
      <c r="AC934" s="86"/>
      <c r="AD934" s="86"/>
      <c r="AE934" s="86"/>
      <c r="AF934" s="86"/>
      <c r="AG934" s="86"/>
      <c r="AH934" s="86"/>
      <c r="AI934" s="86"/>
      <c r="AJ934" s="86"/>
      <c r="AK934" s="86"/>
      <c r="AL934" s="86"/>
    </row>
    <row r="935" spans="29:38" x14ac:dyDescent="0.3">
      <c r="AC935" s="86"/>
      <c r="AD935" s="86"/>
      <c r="AE935" s="86"/>
      <c r="AF935" s="86"/>
      <c r="AG935" s="86"/>
      <c r="AH935" s="86"/>
      <c r="AI935" s="86"/>
      <c r="AJ935" s="86"/>
      <c r="AK935" s="86"/>
      <c r="AL935" s="86"/>
    </row>
    <row r="936" spans="29:38" x14ac:dyDescent="0.3">
      <c r="AC936" s="86"/>
      <c r="AD936" s="86"/>
      <c r="AE936" s="86"/>
      <c r="AF936" s="86"/>
      <c r="AG936" s="86"/>
      <c r="AH936" s="86"/>
      <c r="AI936" s="86"/>
      <c r="AJ936" s="86"/>
      <c r="AK936" s="86"/>
      <c r="AL936" s="86"/>
    </row>
    <row r="937" spans="29:38" x14ac:dyDescent="0.3">
      <c r="AC937" s="86"/>
      <c r="AD937" s="86"/>
      <c r="AE937" s="86"/>
      <c r="AF937" s="86"/>
      <c r="AG937" s="86"/>
      <c r="AH937" s="86"/>
      <c r="AI937" s="86"/>
      <c r="AJ937" s="86"/>
      <c r="AK937" s="86"/>
      <c r="AL937" s="86"/>
    </row>
    <row r="938" spans="29:38" x14ac:dyDescent="0.3">
      <c r="AC938" s="86"/>
      <c r="AD938" s="86"/>
      <c r="AE938" s="86"/>
      <c r="AF938" s="86"/>
      <c r="AG938" s="86"/>
      <c r="AH938" s="86"/>
      <c r="AI938" s="86"/>
      <c r="AJ938" s="86"/>
      <c r="AK938" s="86"/>
      <c r="AL938" s="86"/>
    </row>
    <row r="939" spans="29:38" x14ac:dyDescent="0.3">
      <c r="AC939" s="86"/>
      <c r="AD939" s="86"/>
      <c r="AE939" s="86"/>
      <c r="AF939" s="86"/>
      <c r="AG939" s="86"/>
      <c r="AH939" s="86"/>
      <c r="AI939" s="86"/>
      <c r="AJ939" s="86"/>
      <c r="AK939" s="86"/>
      <c r="AL939" s="86"/>
    </row>
    <row r="940" spans="29:38" x14ac:dyDescent="0.3">
      <c r="AC940" s="86"/>
      <c r="AD940" s="86"/>
      <c r="AE940" s="86"/>
      <c r="AF940" s="86"/>
      <c r="AG940" s="86"/>
      <c r="AH940" s="86"/>
      <c r="AI940" s="86"/>
      <c r="AJ940" s="86"/>
      <c r="AK940" s="86"/>
      <c r="AL940" s="86"/>
    </row>
    <row r="941" spans="29:38" x14ac:dyDescent="0.3">
      <c r="AC941" s="86"/>
      <c r="AD941" s="86"/>
      <c r="AE941" s="86"/>
      <c r="AF941" s="86"/>
      <c r="AG941" s="86"/>
      <c r="AH941" s="86"/>
      <c r="AI941" s="86"/>
      <c r="AJ941" s="86"/>
      <c r="AK941" s="86"/>
      <c r="AL941" s="86"/>
    </row>
    <row r="942" spans="29:38" x14ac:dyDescent="0.3">
      <c r="AC942" s="86"/>
      <c r="AD942" s="86"/>
      <c r="AE942" s="86"/>
      <c r="AF942" s="86"/>
      <c r="AG942" s="86"/>
      <c r="AH942" s="86"/>
      <c r="AI942" s="86"/>
      <c r="AJ942" s="86"/>
      <c r="AK942" s="86"/>
      <c r="AL942" s="86"/>
    </row>
    <row r="943" spans="29:38" x14ac:dyDescent="0.3">
      <c r="AC943" s="86"/>
      <c r="AD943" s="86"/>
      <c r="AE943" s="86"/>
      <c r="AF943" s="86"/>
      <c r="AG943" s="86"/>
      <c r="AH943" s="86"/>
      <c r="AI943" s="86"/>
      <c r="AJ943" s="86"/>
      <c r="AK943" s="86"/>
      <c r="AL943" s="86"/>
    </row>
    <row r="944" spans="29:38" x14ac:dyDescent="0.3">
      <c r="AC944" s="86"/>
      <c r="AD944" s="86"/>
      <c r="AE944" s="86"/>
      <c r="AF944" s="86"/>
      <c r="AG944" s="86"/>
      <c r="AH944" s="86"/>
      <c r="AI944" s="86"/>
      <c r="AJ944" s="86"/>
      <c r="AK944" s="86"/>
      <c r="AL944" s="86"/>
    </row>
    <row r="945" spans="29:38" x14ac:dyDescent="0.3">
      <c r="AC945" s="86"/>
      <c r="AD945" s="86"/>
      <c r="AE945" s="86"/>
      <c r="AF945" s="86"/>
      <c r="AG945" s="86"/>
      <c r="AH945" s="86"/>
      <c r="AI945" s="86"/>
      <c r="AJ945" s="86"/>
      <c r="AK945" s="86"/>
      <c r="AL945" s="86"/>
    </row>
    <row r="946" spans="29:38" x14ac:dyDescent="0.3">
      <c r="AC946" s="86"/>
      <c r="AD946" s="86"/>
      <c r="AE946" s="86"/>
      <c r="AF946" s="86"/>
      <c r="AG946" s="86"/>
      <c r="AH946" s="86"/>
      <c r="AI946" s="86"/>
      <c r="AJ946" s="86"/>
      <c r="AK946" s="86"/>
      <c r="AL946" s="86"/>
    </row>
    <row r="947" spans="29:38" x14ac:dyDescent="0.3">
      <c r="AC947" s="86"/>
      <c r="AD947" s="86"/>
      <c r="AE947" s="86"/>
      <c r="AF947" s="86"/>
      <c r="AG947" s="86"/>
      <c r="AH947" s="86"/>
      <c r="AI947" s="86"/>
      <c r="AJ947" s="86"/>
      <c r="AK947" s="86"/>
      <c r="AL947" s="86"/>
    </row>
    <row r="948" spans="29:38" x14ac:dyDescent="0.3">
      <c r="AC948" s="86"/>
      <c r="AD948" s="86"/>
      <c r="AE948" s="86"/>
      <c r="AF948" s="86"/>
      <c r="AG948" s="86"/>
      <c r="AH948" s="86"/>
      <c r="AI948" s="86"/>
      <c r="AJ948" s="86"/>
      <c r="AK948" s="86"/>
      <c r="AL948" s="86"/>
    </row>
    <row r="949" spans="29:38" x14ac:dyDescent="0.3">
      <c r="AC949" s="86"/>
      <c r="AD949" s="86"/>
      <c r="AE949" s="86"/>
      <c r="AF949" s="86"/>
      <c r="AG949" s="86"/>
      <c r="AH949" s="86"/>
      <c r="AI949" s="86"/>
      <c r="AJ949" s="86"/>
      <c r="AK949" s="86"/>
      <c r="AL949" s="86"/>
    </row>
    <row r="950" spans="29:38" x14ac:dyDescent="0.3">
      <c r="AC950" s="86"/>
      <c r="AD950" s="86"/>
      <c r="AE950" s="86"/>
      <c r="AF950" s="86"/>
      <c r="AG950" s="86"/>
      <c r="AH950" s="86"/>
      <c r="AI950" s="86"/>
      <c r="AJ950" s="86"/>
      <c r="AK950" s="86"/>
      <c r="AL950" s="86"/>
    </row>
    <row r="951" spans="29:38" x14ac:dyDescent="0.3">
      <c r="AC951" s="86"/>
      <c r="AD951" s="86"/>
      <c r="AE951" s="86"/>
      <c r="AF951" s="86"/>
      <c r="AG951" s="86"/>
      <c r="AH951" s="86"/>
      <c r="AI951" s="86"/>
      <c r="AJ951" s="86"/>
      <c r="AK951" s="86"/>
      <c r="AL951" s="86"/>
    </row>
    <row r="952" spans="29:38" x14ac:dyDescent="0.3">
      <c r="AC952" s="86"/>
      <c r="AD952" s="86"/>
      <c r="AE952" s="86"/>
      <c r="AF952" s="86"/>
      <c r="AG952" s="86"/>
      <c r="AH952" s="86"/>
      <c r="AI952" s="86"/>
      <c r="AJ952" s="86"/>
      <c r="AK952" s="86"/>
      <c r="AL952" s="86"/>
    </row>
    <row r="953" spans="29:38" x14ac:dyDescent="0.3">
      <c r="AC953" s="86"/>
      <c r="AD953" s="86"/>
      <c r="AE953" s="86"/>
      <c r="AF953" s="86"/>
      <c r="AG953" s="86"/>
      <c r="AH953" s="86"/>
      <c r="AI953" s="86"/>
      <c r="AJ953" s="86"/>
      <c r="AK953" s="86"/>
      <c r="AL953" s="86"/>
    </row>
    <row r="954" spans="29:38" x14ac:dyDescent="0.3">
      <c r="AC954" s="86"/>
      <c r="AD954" s="86"/>
      <c r="AE954" s="86"/>
      <c r="AF954" s="86"/>
      <c r="AG954" s="86"/>
      <c r="AH954" s="86"/>
      <c r="AI954" s="86"/>
      <c r="AJ954" s="86"/>
      <c r="AK954" s="86"/>
      <c r="AL954" s="86"/>
    </row>
    <row r="955" spans="29:38" x14ac:dyDescent="0.3">
      <c r="AC955" s="86"/>
      <c r="AD955" s="86"/>
      <c r="AE955" s="86"/>
      <c r="AF955" s="86"/>
      <c r="AG955" s="86"/>
      <c r="AH955" s="86"/>
      <c r="AI955" s="86"/>
      <c r="AJ955" s="86"/>
      <c r="AK955" s="86"/>
      <c r="AL955" s="86"/>
    </row>
    <row r="956" spans="29:38" x14ac:dyDescent="0.3">
      <c r="AC956" s="86"/>
      <c r="AD956" s="86"/>
      <c r="AE956" s="86"/>
      <c r="AF956" s="86"/>
      <c r="AG956" s="86"/>
      <c r="AH956" s="86"/>
      <c r="AI956" s="86"/>
      <c r="AJ956" s="86"/>
      <c r="AK956" s="86"/>
      <c r="AL956" s="86"/>
    </row>
    <row r="957" spans="29:38" x14ac:dyDescent="0.3">
      <c r="AC957" s="86"/>
      <c r="AD957" s="86"/>
      <c r="AE957" s="86"/>
      <c r="AF957" s="86"/>
      <c r="AG957" s="86"/>
      <c r="AH957" s="86"/>
      <c r="AI957" s="86"/>
      <c r="AJ957" s="86"/>
      <c r="AK957" s="86"/>
      <c r="AL957" s="86"/>
    </row>
    <row r="958" spans="29:38" x14ac:dyDescent="0.3">
      <c r="AC958" s="86"/>
      <c r="AD958" s="86"/>
      <c r="AE958" s="86"/>
      <c r="AF958" s="86"/>
      <c r="AG958" s="86"/>
      <c r="AH958" s="86"/>
      <c r="AI958" s="86"/>
      <c r="AJ958" s="86"/>
      <c r="AK958" s="86"/>
      <c r="AL958" s="86"/>
    </row>
    <row r="959" spans="29:38" x14ac:dyDescent="0.3">
      <c r="AC959" s="86"/>
      <c r="AD959" s="86"/>
      <c r="AE959" s="86"/>
      <c r="AF959" s="86"/>
      <c r="AG959" s="86"/>
      <c r="AH959" s="86"/>
      <c r="AI959" s="86"/>
      <c r="AJ959" s="86"/>
      <c r="AK959" s="86"/>
      <c r="AL959" s="86"/>
    </row>
    <row r="960" spans="29:38" x14ac:dyDescent="0.3">
      <c r="AC960" s="86"/>
      <c r="AD960" s="86"/>
      <c r="AE960" s="86"/>
      <c r="AF960" s="86"/>
      <c r="AG960" s="86"/>
      <c r="AH960" s="86"/>
      <c r="AI960" s="86"/>
      <c r="AJ960" s="86"/>
      <c r="AK960" s="86"/>
      <c r="AL960" s="86"/>
    </row>
    <row r="961" spans="29:38" x14ac:dyDescent="0.3">
      <c r="AC961" s="86"/>
      <c r="AD961" s="86"/>
      <c r="AE961" s="86"/>
      <c r="AF961" s="86"/>
      <c r="AG961" s="86"/>
      <c r="AH961" s="86"/>
      <c r="AI961" s="86"/>
      <c r="AJ961" s="86"/>
      <c r="AK961" s="86"/>
      <c r="AL961" s="86"/>
    </row>
    <row r="962" spans="29:38" x14ac:dyDescent="0.3">
      <c r="AC962" s="86"/>
      <c r="AD962" s="86"/>
      <c r="AE962" s="86"/>
      <c r="AF962" s="86"/>
      <c r="AG962" s="86"/>
      <c r="AH962" s="86"/>
      <c r="AI962" s="86"/>
      <c r="AJ962" s="86"/>
      <c r="AK962" s="86"/>
      <c r="AL962" s="86"/>
    </row>
    <row r="963" spans="29:38" x14ac:dyDescent="0.3">
      <c r="AC963" s="86"/>
      <c r="AD963" s="86"/>
      <c r="AE963" s="86"/>
      <c r="AF963" s="86"/>
      <c r="AG963" s="86"/>
      <c r="AH963" s="86"/>
      <c r="AI963" s="86"/>
      <c r="AJ963" s="86"/>
      <c r="AK963" s="86"/>
      <c r="AL963" s="86"/>
    </row>
    <row r="964" spans="29:38" x14ac:dyDescent="0.3">
      <c r="AC964" s="86"/>
      <c r="AD964" s="86"/>
      <c r="AE964" s="86"/>
      <c r="AF964" s="86"/>
      <c r="AG964" s="86"/>
      <c r="AH964" s="86"/>
      <c r="AI964" s="86"/>
      <c r="AJ964" s="86"/>
      <c r="AK964" s="86"/>
      <c r="AL964" s="86"/>
    </row>
    <row r="965" spans="29:38" x14ac:dyDescent="0.3">
      <c r="AC965" s="86"/>
      <c r="AD965" s="86"/>
      <c r="AE965" s="86"/>
      <c r="AF965" s="86"/>
      <c r="AG965" s="86"/>
      <c r="AH965" s="86"/>
      <c r="AI965" s="86"/>
      <c r="AJ965" s="86"/>
      <c r="AK965" s="86"/>
      <c r="AL965" s="86"/>
    </row>
    <row r="966" spans="29:38" x14ac:dyDescent="0.3">
      <c r="AC966" s="86"/>
      <c r="AD966" s="86"/>
      <c r="AE966" s="86"/>
      <c r="AF966" s="86"/>
      <c r="AG966" s="86"/>
      <c r="AH966" s="86"/>
      <c r="AI966" s="86"/>
      <c r="AJ966" s="86"/>
      <c r="AK966" s="86"/>
      <c r="AL966" s="86"/>
    </row>
    <row r="967" spans="29:38" x14ac:dyDescent="0.3">
      <c r="AC967" s="86"/>
      <c r="AD967" s="86"/>
      <c r="AE967" s="86"/>
      <c r="AF967" s="86"/>
      <c r="AG967" s="86"/>
      <c r="AH967" s="86"/>
      <c r="AI967" s="86"/>
      <c r="AJ967" s="86"/>
      <c r="AK967" s="86"/>
      <c r="AL967" s="86"/>
    </row>
    <row r="968" spans="29:38" x14ac:dyDescent="0.3">
      <c r="AC968" s="86"/>
      <c r="AD968" s="86"/>
      <c r="AE968" s="86"/>
      <c r="AF968" s="86"/>
      <c r="AG968" s="86"/>
      <c r="AH968" s="86"/>
      <c r="AI968" s="86"/>
      <c r="AJ968" s="86"/>
      <c r="AK968" s="86"/>
      <c r="AL968" s="86"/>
    </row>
    <row r="969" spans="29:38" x14ac:dyDescent="0.3">
      <c r="AC969" s="86"/>
      <c r="AD969" s="86"/>
      <c r="AE969" s="86"/>
      <c r="AF969" s="86"/>
      <c r="AG969" s="86"/>
      <c r="AH969" s="86"/>
      <c r="AI969" s="86"/>
      <c r="AJ969" s="86"/>
      <c r="AK969" s="86"/>
      <c r="AL969" s="86"/>
    </row>
    <row r="970" spans="29:38" x14ac:dyDescent="0.3">
      <c r="AC970" s="86"/>
      <c r="AD970" s="86"/>
      <c r="AE970" s="86"/>
      <c r="AF970" s="86"/>
      <c r="AG970" s="86"/>
      <c r="AH970" s="86"/>
      <c r="AI970" s="86"/>
      <c r="AJ970" s="86"/>
      <c r="AK970" s="86"/>
      <c r="AL970" s="86"/>
    </row>
    <row r="971" spans="29:38" x14ac:dyDescent="0.3">
      <c r="AC971" s="86"/>
      <c r="AD971" s="86"/>
      <c r="AE971" s="86"/>
      <c r="AF971" s="86"/>
      <c r="AG971" s="86"/>
      <c r="AH971" s="86"/>
      <c r="AI971" s="86"/>
      <c r="AJ971" s="86"/>
      <c r="AK971" s="86"/>
      <c r="AL971" s="86"/>
    </row>
    <row r="972" spans="29:38" x14ac:dyDescent="0.3">
      <c r="AC972" s="86"/>
      <c r="AD972" s="86"/>
      <c r="AE972" s="86"/>
      <c r="AF972" s="86"/>
      <c r="AG972" s="86"/>
      <c r="AH972" s="86"/>
      <c r="AI972" s="86"/>
      <c r="AJ972" s="86"/>
      <c r="AK972" s="86"/>
      <c r="AL972" s="86"/>
    </row>
    <row r="973" spans="29:38" x14ac:dyDescent="0.3">
      <c r="AC973" s="86"/>
      <c r="AD973" s="86"/>
      <c r="AE973" s="86"/>
      <c r="AF973" s="86"/>
      <c r="AG973" s="86"/>
      <c r="AH973" s="86"/>
      <c r="AI973" s="86"/>
      <c r="AJ973" s="86"/>
      <c r="AK973" s="86"/>
      <c r="AL973" s="86"/>
    </row>
    <row r="974" spans="29:38" x14ac:dyDescent="0.3">
      <c r="AC974" s="86"/>
      <c r="AD974" s="86"/>
      <c r="AE974" s="86"/>
      <c r="AF974" s="86"/>
      <c r="AG974" s="86"/>
      <c r="AH974" s="86"/>
      <c r="AI974" s="86"/>
      <c r="AJ974" s="86"/>
      <c r="AK974" s="86"/>
      <c r="AL974" s="86"/>
    </row>
    <row r="975" spans="29:38" x14ac:dyDescent="0.3">
      <c r="AC975" s="86"/>
      <c r="AD975" s="86"/>
      <c r="AE975" s="86"/>
      <c r="AF975" s="86"/>
      <c r="AG975" s="86"/>
      <c r="AH975" s="86"/>
      <c r="AI975" s="86"/>
      <c r="AJ975" s="86"/>
      <c r="AK975" s="86"/>
      <c r="AL975" s="86"/>
    </row>
    <row r="976" spans="29:38" x14ac:dyDescent="0.3">
      <c r="AC976" s="86"/>
      <c r="AD976" s="86"/>
      <c r="AE976" s="86"/>
      <c r="AF976" s="86"/>
      <c r="AG976" s="86"/>
      <c r="AH976" s="86"/>
      <c r="AI976" s="86"/>
      <c r="AJ976" s="86"/>
      <c r="AK976" s="86"/>
      <c r="AL976" s="86"/>
    </row>
    <row r="977" spans="29:38" x14ac:dyDescent="0.3">
      <c r="AC977" s="86"/>
      <c r="AD977" s="86"/>
      <c r="AE977" s="86"/>
      <c r="AF977" s="86"/>
      <c r="AG977" s="86"/>
      <c r="AH977" s="86"/>
      <c r="AI977" s="86"/>
      <c r="AJ977" s="86"/>
      <c r="AK977" s="86"/>
      <c r="AL977" s="86"/>
    </row>
    <row r="978" spans="29:38" x14ac:dyDescent="0.3">
      <c r="AC978" s="86"/>
      <c r="AD978" s="86"/>
      <c r="AE978" s="86"/>
      <c r="AF978" s="86"/>
      <c r="AG978" s="86"/>
      <c r="AH978" s="86"/>
      <c r="AI978" s="86"/>
      <c r="AJ978" s="86"/>
      <c r="AK978" s="86"/>
      <c r="AL978" s="86"/>
    </row>
    <row r="979" spans="29:38" x14ac:dyDescent="0.3">
      <c r="AC979" s="86"/>
      <c r="AD979" s="86"/>
      <c r="AE979" s="86"/>
      <c r="AF979" s="86"/>
      <c r="AG979" s="86"/>
      <c r="AH979" s="86"/>
      <c r="AI979" s="86"/>
      <c r="AJ979" s="86"/>
      <c r="AK979" s="86"/>
      <c r="AL979" s="86"/>
    </row>
    <row r="980" spans="29:38" x14ac:dyDescent="0.3">
      <c r="AC980" s="86"/>
      <c r="AD980" s="86"/>
      <c r="AE980" s="86"/>
      <c r="AF980" s="86"/>
      <c r="AG980" s="86"/>
      <c r="AH980" s="86"/>
      <c r="AI980" s="86"/>
      <c r="AJ980" s="86"/>
      <c r="AK980" s="86"/>
      <c r="AL980" s="86"/>
    </row>
    <row r="981" spans="29:38" x14ac:dyDescent="0.3">
      <c r="AC981" s="86"/>
      <c r="AD981" s="86"/>
      <c r="AE981" s="86"/>
      <c r="AF981" s="86"/>
      <c r="AG981" s="86"/>
      <c r="AH981" s="86"/>
      <c r="AI981" s="86"/>
      <c r="AJ981" s="86"/>
      <c r="AK981" s="86"/>
      <c r="AL981" s="86"/>
    </row>
    <row r="982" spans="29:38" x14ac:dyDescent="0.3">
      <c r="AC982" s="86"/>
      <c r="AD982" s="86"/>
      <c r="AE982" s="86"/>
      <c r="AF982" s="86"/>
      <c r="AG982" s="86"/>
      <c r="AH982" s="86"/>
      <c r="AI982" s="86"/>
      <c r="AJ982" s="86"/>
      <c r="AK982" s="86"/>
      <c r="AL982" s="86"/>
    </row>
    <row r="983" spans="29:38" x14ac:dyDescent="0.3">
      <c r="AC983" s="86"/>
      <c r="AD983" s="86"/>
      <c r="AE983" s="86"/>
      <c r="AF983" s="86"/>
      <c r="AG983" s="86"/>
      <c r="AH983" s="86"/>
      <c r="AI983" s="86"/>
      <c r="AJ983" s="86"/>
      <c r="AK983" s="86"/>
      <c r="AL983" s="86"/>
    </row>
    <row r="984" spans="29:38" x14ac:dyDescent="0.3">
      <c r="AC984" s="86"/>
      <c r="AD984" s="86"/>
      <c r="AE984" s="86"/>
      <c r="AF984" s="86"/>
      <c r="AG984" s="86"/>
      <c r="AH984" s="86"/>
      <c r="AI984" s="86"/>
      <c r="AJ984" s="86"/>
      <c r="AK984" s="86"/>
      <c r="AL984" s="86"/>
    </row>
    <row r="985" spans="29:38" x14ac:dyDescent="0.3">
      <c r="AC985" s="86"/>
      <c r="AD985" s="86"/>
      <c r="AE985" s="86"/>
      <c r="AF985" s="86"/>
      <c r="AG985" s="86"/>
      <c r="AH985" s="86"/>
      <c r="AI985" s="86"/>
      <c r="AJ985" s="86"/>
      <c r="AK985" s="86"/>
      <c r="AL985" s="86"/>
    </row>
    <row r="986" spans="29:38" x14ac:dyDescent="0.3">
      <c r="AC986" s="86"/>
      <c r="AD986" s="86"/>
      <c r="AE986" s="86"/>
      <c r="AF986" s="86"/>
      <c r="AG986" s="86"/>
      <c r="AH986" s="86"/>
      <c r="AI986" s="86"/>
      <c r="AJ986" s="86"/>
      <c r="AK986" s="86"/>
      <c r="AL986" s="86"/>
    </row>
    <row r="987" spans="29:38" x14ac:dyDescent="0.3">
      <c r="AC987" s="86"/>
      <c r="AD987" s="86"/>
      <c r="AE987" s="86"/>
      <c r="AF987" s="86"/>
      <c r="AG987" s="86"/>
      <c r="AH987" s="86"/>
      <c r="AI987" s="86"/>
      <c r="AJ987" s="86"/>
      <c r="AK987" s="86"/>
      <c r="AL987" s="86"/>
    </row>
    <row r="988" spans="29:38" x14ac:dyDescent="0.3">
      <c r="AC988" s="86"/>
      <c r="AD988" s="86"/>
      <c r="AE988" s="86"/>
      <c r="AF988" s="86"/>
      <c r="AG988" s="86"/>
      <c r="AH988" s="86"/>
      <c r="AI988" s="86"/>
      <c r="AJ988" s="86"/>
      <c r="AK988" s="86"/>
      <c r="AL988" s="86"/>
    </row>
    <row r="989" spans="29:38" x14ac:dyDescent="0.3">
      <c r="AC989" s="86"/>
      <c r="AD989" s="86"/>
      <c r="AE989" s="86"/>
      <c r="AF989" s="86"/>
      <c r="AG989" s="86"/>
      <c r="AH989" s="86"/>
      <c r="AI989" s="86"/>
      <c r="AJ989" s="86"/>
      <c r="AK989" s="86"/>
      <c r="AL989" s="86"/>
    </row>
    <row r="990" spans="29:38" x14ac:dyDescent="0.3">
      <c r="AC990" s="86"/>
      <c r="AD990" s="86"/>
      <c r="AE990" s="86"/>
      <c r="AF990" s="86"/>
      <c r="AG990" s="86"/>
      <c r="AH990" s="86"/>
      <c r="AI990" s="86"/>
      <c r="AJ990" s="86"/>
      <c r="AK990" s="86"/>
      <c r="AL990" s="86"/>
    </row>
    <row r="991" spans="29:38" x14ac:dyDescent="0.3">
      <c r="AC991" s="86"/>
      <c r="AD991" s="86"/>
      <c r="AE991" s="86"/>
      <c r="AF991" s="86"/>
      <c r="AG991" s="86"/>
      <c r="AH991" s="86"/>
      <c r="AI991" s="86"/>
      <c r="AJ991" s="86"/>
      <c r="AK991" s="86"/>
      <c r="AL991" s="86"/>
    </row>
    <row r="992" spans="29:38" x14ac:dyDescent="0.3">
      <c r="AC992" s="86"/>
      <c r="AD992" s="86"/>
      <c r="AE992" s="86"/>
      <c r="AF992" s="86"/>
      <c r="AG992" s="86"/>
      <c r="AH992" s="86"/>
      <c r="AI992" s="86"/>
      <c r="AJ992" s="86"/>
      <c r="AK992" s="86"/>
      <c r="AL992" s="86"/>
    </row>
    <row r="993" spans="29:38" x14ac:dyDescent="0.3">
      <c r="AC993" s="86"/>
      <c r="AD993" s="86"/>
      <c r="AE993" s="86"/>
      <c r="AF993" s="86"/>
      <c r="AG993" s="86"/>
      <c r="AH993" s="86"/>
      <c r="AI993" s="86"/>
      <c r="AJ993" s="86"/>
      <c r="AK993" s="86"/>
      <c r="AL993" s="86"/>
    </row>
    <row r="994" spans="29:38" x14ac:dyDescent="0.3">
      <c r="AC994" s="86"/>
      <c r="AD994" s="86"/>
      <c r="AE994" s="86"/>
      <c r="AF994" s="86"/>
      <c r="AG994" s="86"/>
      <c r="AH994" s="86"/>
      <c r="AI994" s="86"/>
      <c r="AJ994" s="86"/>
      <c r="AK994" s="86"/>
      <c r="AL994" s="86"/>
    </row>
    <row r="995" spans="29:38" x14ac:dyDescent="0.3">
      <c r="AC995" s="86"/>
      <c r="AD995" s="86"/>
      <c r="AE995" s="86"/>
      <c r="AF995" s="86"/>
      <c r="AG995" s="86"/>
      <c r="AH995" s="86"/>
      <c r="AI995" s="86"/>
      <c r="AJ995" s="86"/>
      <c r="AK995" s="86"/>
      <c r="AL995" s="86"/>
    </row>
    <row r="996" spans="29:38" x14ac:dyDescent="0.3">
      <c r="AC996" s="86"/>
      <c r="AD996" s="86"/>
      <c r="AE996" s="86"/>
      <c r="AF996" s="86"/>
      <c r="AG996" s="86"/>
      <c r="AH996" s="86"/>
      <c r="AI996" s="86"/>
      <c r="AJ996" s="86"/>
      <c r="AK996" s="86"/>
      <c r="AL996" s="86"/>
    </row>
    <row r="997" spans="29:38" x14ac:dyDescent="0.3">
      <c r="AC997" s="86"/>
      <c r="AD997" s="86"/>
      <c r="AE997" s="86"/>
      <c r="AF997" s="86"/>
      <c r="AG997" s="86"/>
      <c r="AH997" s="86"/>
      <c r="AI997" s="86"/>
      <c r="AJ997" s="86"/>
      <c r="AK997" s="86"/>
      <c r="AL997" s="86"/>
    </row>
    <row r="998" spans="29:38" x14ac:dyDescent="0.3">
      <c r="AC998" s="86"/>
      <c r="AD998" s="86"/>
      <c r="AE998" s="86"/>
      <c r="AF998" s="86"/>
      <c r="AG998" s="86"/>
      <c r="AH998" s="86"/>
      <c r="AI998" s="86"/>
      <c r="AJ998" s="86"/>
      <c r="AK998" s="86"/>
      <c r="AL998" s="86"/>
    </row>
    <row r="999" spans="29:38" x14ac:dyDescent="0.3">
      <c r="AC999" s="86"/>
      <c r="AD999" s="86"/>
      <c r="AE999" s="86"/>
      <c r="AF999" s="86"/>
      <c r="AG999" s="86"/>
      <c r="AH999" s="86"/>
      <c r="AI999" s="86"/>
      <c r="AJ999" s="86"/>
      <c r="AK999" s="86"/>
      <c r="AL999" s="86"/>
    </row>
    <row r="1000" spans="29:38" x14ac:dyDescent="0.3">
      <c r="AC1000" s="86"/>
      <c r="AD1000" s="86"/>
      <c r="AE1000" s="86"/>
      <c r="AF1000" s="86"/>
      <c r="AG1000" s="86"/>
      <c r="AH1000" s="86"/>
      <c r="AI1000" s="86"/>
      <c r="AJ1000" s="86"/>
      <c r="AK1000" s="86"/>
      <c r="AL1000" s="86"/>
    </row>
    <row r="1001" spans="29:38" x14ac:dyDescent="0.3">
      <c r="AC1001" s="86"/>
      <c r="AD1001" s="86"/>
      <c r="AE1001" s="86"/>
      <c r="AF1001" s="86"/>
      <c r="AG1001" s="86"/>
      <c r="AH1001" s="86"/>
      <c r="AI1001" s="86"/>
      <c r="AJ1001" s="86"/>
      <c r="AK1001" s="86"/>
      <c r="AL1001" s="86"/>
    </row>
    <row r="1002" spans="29:38" x14ac:dyDescent="0.3">
      <c r="AC1002" s="86"/>
      <c r="AD1002" s="86"/>
      <c r="AE1002" s="86"/>
      <c r="AF1002" s="86"/>
      <c r="AG1002" s="86"/>
      <c r="AH1002" s="86"/>
      <c r="AI1002" s="86"/>
      <c r="AJ1002" s="86"/>
      <c r="AK1002" s="86"/>
      <c r="AL1002" s="86"/>
    </row>
    <row r="1003" spans="29:38" x14ac:dyDescent="0.3">
      <c r="AC1003" s="86"/>
      <c r="AD1003" s="86"/>
      <c r="AE1003" s="86"/>
      <c r="AF1003" s="86"/>
      <c r="AG1003" s="86"/>
      <c r="AH1003" s="86"/>
      <c r="AI1003" s="86"/>
      <c r="AJ1003" s="86"/>
      <c r="AK1003" s="86"/>
      <c r="AL1003" s="86"/>
    </row>
    <row r="1004" spans="29:38" x14ac:dyDescent="0.3">
      <c r="AC1004" s="86"/>
      <c r="AD1004" s="86"/>
      <c r="AE1004" s="86"/>
      <c r="AF1004" s="86"/>
      <c r="AG1004" s="86"/>
      <c r="AH1004" s="86"/>
      <c r="AI1004" s="86"/>
      <c r="AJ1004" s="86"/>
      <c r="AK1004" s="86"/>
      <c r="AL1004" s="86"/>
    </row>
    <row r="1005" spans="29:38" x14ac:dyDescent="0.3">
      <c r="AC1005" s="86"/>
      <c r="AD1005" s="86"/>
      <c r="AE1005" s="86"/>
      <c r="AF1005" s="86"/>
      <c r="AG1005" s="86"/>
      <c r="AH1005" s="86"/>
      <c r="AI1005" s="86"/>
      <c r="AJ1005" s="86"/>
      <c r="AK1005" s="86"/>
      <c r="AL1005" s="86"/>
    </row>
    <row r="1006" spans="29:38" x14ac:dyDescent="0.3">
      <c r="AC1006" s="86"/>
      <c r="AD1006" s="86"/>
      <c r="AE1006" s="86"/>
      <c r="AF1006" s="86"/>
      <c r="AG1006" s="86"/>
      <c r="AH1006" s="86"/>
      <c r="AI1006" s="86"/>
      <c r="AJ1006" s="86"/>
      <c r="AK1006" s="86"/>
      <c r="AL1006" s="86"/>
    </row>
    <row r="1007" spans="29:38" x14ac:dyDescent="0.3">
      <c r="AC1007" s="86"/>
      <c r="AD1007" s="86"/>
      <c r="AE1007" s="86"/>
      <c r="AF1007" s="86"/>
      <c r="AG1007" s="86"/>
      <c r="AH1007" s="86"/>
      <c r="AI1007" s="86"/>
      <c r="AJ1007" s="86"/>
      <c r="AK1007" s="86"/>
      <c r="AL1007" s="86"/>
    </row>
    <row r="1008" spans="29:38" x14ac:dyDescent="0.3">
      <c r="AC1008" s="86"/>
      <c r="AD1008" s="86"/>
      <c r="AE1008" s="86"/>
      <c r="AF1008" s="86"/>
      <c r="AG1008" s="86"/>
      <c r="AH1008" s="86"/>
      <c r="AI1008" s="86"/>
      <c r="AJ1008" s="86"/>
      <c r="AK1008" s="86"/>
      <c r="AL1008" s="86"/>
    </row>
    <row r="1009" spans="29:38" x14ac:dyDescent="0.3">
      <c r="AC1009" s="86"/>
      <c r="AD1009" s="86"/>
      <c r="AE1009" s="86"/>
      <c r="AF1009" s="86"/>
      <c r="AG1009" s="86"/>
      <c r="AH1009" s="86"/>
      <c r="AI1009" s="86"/>
      <c r="AJ1009" s="86"/>
      <c r="AK1009" s="86"/>
      <c r="AL1009" s="86"/>
    </row>
    <row r="1010" spans="29:38" x14ac:dyDescent="0.3">
      <c r="AC1010" s="86"/>
      <c r="AD1010" s="86"/>
      <c r="AE1010" s="86"/>
      <c r="AF1010" s="86"/>
      <c r="AG1010" s="86"/>
      <c r="AH1010" s="86"/>
      <c r="AI1010" s="86"/>
      <c r="AJ1010" s="86"/>
      <c r="AK1010" s="86"/>
      <c r="AL1010" s="86"/>
    </row>
    <row r="1011" spans="29:38" x14ac:dyDescent="0.3">
      <c r="AC1011" s="86"/>
      <c r="AD1011" s="86"/>
      <c r="AE1011" s="86"/>
      <c r="AF1011" s="86"/>
      <c r="AG1011" s="86"/>
      <c r="AH1011" s="86"/>
      <c r="AI1011" s="86"/>
      <c r="AJ1011" s="86"/>
      <c r="AK1011" s="86"/>
      <c r="AL1011" s="86"/>
    </row>
    <row r="1012" spans="29:38" x14ac:dyDescent="0.3">
      <c r="AC1012" s="86"/>
      <c r="AD1012" s="86"/>
      <c r="AE1012" s="86"/>
      <c r="AF1012" s="86"/>
      <c r="AG1012" s="86"/>
      <c r="AH1012" s="86"/>
      <c r="AI1012" s="86"/>
      <c r="AJ1012" s="86"/>
      <c r="AK1012" s="86"/>
      <c r="AL1012" s="86"/>
    </row>
    <row r="1013" spans="29:38" x14ac:dyDescent="0.3">
      <c r="AC1013" s="86"/>
      <c r="AD1013" s="86"/>
      <c r="AE1013" s="86"/>
      <c r="AF1013" s="86"/>
      <c r="AG1013" s="86"/>
      <c r="AH1013" s="86"/>
      <c r="AI1013" s="86"/>
      <c r="AJ1013" s="86"/>
      <c r="AK1013" s="86"/>
      <c r="AL1013" s="86"/>
    </row>
    <row r="1014" spans="29:38" x14ac:dyDescent="0.3">
      <c r="AC1014" s="86"/>
      <c r="AD1014" s="86"/>
      <c r="AE1014" s="86"/>
      <c r="AF1014" s="86"/>
      <c r="AG1014" s="86"/>
      <c r="AH1014" s="86"/>
      <c r="AI1014" s="86"/>
      <c r="AJ1014" s="86"/>
      <c r="AK1014" s="86"/>
      <c r="AL1014" s="86"/>
    </row>
    <row r="1015" spans="29:38" x14ac:dyDescent="0.3">
      <c r="AC1015" s="86"/>
      <c r="AD1015" s="86"/>
      <c r="AE1015" s="86"/>
      <c r="AF1015" s="86"/>
      <c r="AG1015" s="86"/>
      <c r="AH1015" s="86"/>
      <c r="AI1015" s="86"/>
      <c r="AJ1015" s="86"/>
      <c r="AK1015" s="86"/>
      <c r="AL1015" s="86"/>
    </row>
    <row r="1016" spans="29:38" x14ac:dyDescent="0.3">
      <c r="AC1016" s="86"/>
      <c r="AD1016" s="86"/>
      <c r="AE1016" s="86"/>
      <c r="AF1016" s="86"/>
      <c r="AG1016" s="86"/>
      <c r="AH1016" s="86"/>
      <c r="AI1016" s="86"/>
      <c r="AJ1016" s="86"/>
      <c r="AK1016" s="86"/>
      <c r="AL1016" s="86"/>
    </row>
    <row r="1017" spans="29:38" x14ac:dyDescent="0.3">
      <c r="AC1017" s="86"/>
      <c r="AD1017" s="86"/>
      <c r="AE1017" s="86"/>
      <c r="AF1017" s="86"/>
      <c r="AG1017" s="86"/>
      <c r="AH1017" s="86"/>
      <c r="AI1017" s="86"/>
      <c r="AJ1017" s="86"/>
      <c r="AK1017" s="86"/>
      <c r="AL1017" s="86"/>
    </row>
    <row r="1018" spans="29:38" x14ac:dyDescent="0.3">
      <c r="AC1018" s="86"/>
      <c r="AD1018" s="86"/>
      <c r="AE1018" s="86"/>
      <c r="AF1018" s="86"/>
      <c r="AG1018" s="86"/>
      <c r="AH1018" s="86"/>
      <c r="AI1018" s="86"/>
      <c r="AJ1018" s="86"/>
      <c r="AK1018" s="86"/>
      <c r="AL1018" s="86"/>
    </row>
    <row r="1019" spans="29:38" x14ac:dyDescent="0.3">
      <c r="AC1019" s="86"/>
      <c r="AD1019" s="86"/>
      <c r="AE1019" s="86"/>
      <c r="AF1019" s="86"/>
      <c r="AG1019" s="86"/>
      <c r="AH1019" s="86"/>
      <c r="AI1019" s="86"/>
      <c r="AJ1019" s="86"/>
      <c r="AK1019" s="86"/>
      <c r="AL1019" s="86"/>
    </row>
    <row r="1020" spans="29:38" x14ac:dyDescent="0.3">
      <c r="AC1020" s="86"/>
      <c r="AD1020" s="86"/>
      <c r="AE1020" s="86"/>
      <c r="AF1020" s="86"/>
      <c r="AG1020" s="86"/>
      <c r="AH1020" s="86"/>
      <c r="AI1020" s="86"/>
      <c r="AJ1020" s="86"/>
      <c r="AK1020" s="86"/>
      <c r="AL1020" s="86"/>
    </row>
    <row r="1021" spans="29:38" x14ac:dyDescent="0.3">
      <c r="AC1021" s="86"/>
      <c r="AD1021" s="86"/>
      <c r="AE1021" s="86"/>
      <c r="AF1021" s="86"/>
      <c r="AG1021" s="86"/>
      <c r="AH1021" s="86"/>
      <c r="AI1021" s="86"/>
      <c r="AJ1021" s="86"/>
      <c r="AK1021" s="86"/>
      <c r="AL1021" s="86"/>
    </row>
    <row r="1022" spans="29:38" x14ac:dyDescent="0.3">
      <c r="AC1022" s="86"/>
      <c r="AD1022" s="86"/>
      <c r="AE1022" s="86"/>
      <c r="AF1022" s="86"/>
      <c r="AG1022" s="86"/>
      <c r="AH1022" s="86"/>
      <c r="AI1022" s="86"/>
      <c r="AJ1022" s="86"/>
      <c r="AK1022" s="86"/>
      <c r="AL1022" s="86"/>
    </row>
    <row r="1023" spans="29:38" x14ac:dyDescent="0.3">
      <c r="AC1023" s="86"/>
      <c r="AD1023" s="86"/>
      <c r="AE1023" s="86"/>
      <c r="AF1023" s="86"/>
      <c r="AG1023" s="86"/>
      <c r="AH1023" s="86"/>
      <c r="AI1023" s="86"/>
      <c r="AJ1023" s="86"/>
      <c r="AK1023" s="86"/>
      <c r="AL1023" s="86"/>
    </row>
    <row r="1024" spans="29:38" x14ac:dyDescent="0.3">
      <c r="AC1024" s="86"/>
      <c r="AD1024" s="86"/>
      <c r="AE1024" s="86"/>
      <c r="AF1024" s="86"/>
      <c r="AG1024" s="86"/>
      <c r="AH1024" s="86"/>
      <c r="AI1024" s="86"/>
      <c r="AJ1024" s="86"/>
      <c r="AK1024" s="86"/>
      <c r="AL1024" s="86"/>
    </row>
    <row r="1025" spans="29:38" x14ac:dyDescent="0.3">
      <c r="AC1025" s="86"/>
      <c r="AD1025" s="86"/>
      <c r="AE1025" s="86"/>
      <c r="AF1025" s="86"/>
      <c r="AG1025" s="86"/>
      <c r="AH1025" s="86"/>
      <c r="AI1025" s="86"/>
      <c r="AJ1025" s="86"/>
      <c r="AK1025" s="86"/>
      <c r="AL1025" s="86"/>
    </row>
    <row r="1026" spans="29:38" x14ac:dyDescent="0.3">
      <c r="AC1026" s="86"/>
      <c r="AD1026" s="86"/>
      <c r="AE1026" s="86"/>
      <c r="AF1026" s="86"/>
      <c r="AG1026" s="86"/>
      <c r="AH1026" s="86"/>
      <c r="AI1026" s="86"/>
      <c r="AJ1026" s="86"/>
      <c r="AK1026" s="86"/>
      <c r="AL1026" s="86"/>
    </row>
    <row r="1027" spans="29:38" x14ac:dyDescent="0.3">
      <c r="AC1027" s="86"/>
      <c r="AD1027" s="86"/>
      <c r="AE1027" s="86"/>
      <c r="AF1027" s="86"/>
      <c r="AG1027" s="86"/>
      <c r="AH1027" s="86"/>
      <c r="AI1027" s="86"/>
      <c r="AJ1027" s="86"/>
      <c r="AK1027" s="86"/>
      <c r="AL1027" s="86"/>
    </row>
    <row r="1028" spans="29:38" x14ac:dyDescent="0.3">
      <c r="AC1028" s="86"/>
      <c r="AD1028" s="86"/>
      <c r="AE1028" s="86"/>
      <c r="AF1028" s="86"/>
      <c r="AG1028" s="86"/>
      <c r="AH1028" s="86"/>
      <c r="AI1028" s="86"/>
      <c r="AJ1028" s="86"/>
      <c r="AK1028" s="86"/>
      <c r="AL1028" s="86"/>
    </row>
    <row r="1029" spans="29:38" x14ac:dyDescent="0.3">
      <c r="AC1029" s="86"/>
      <c r="AD1029" s="86"/>
      <c r="AE1029" s="86"/>
      <c r="AF1029" s="86"/>
      <c r="AG1029" s="86"/>
      <c r="AH1029" s="86"/>
      <c r="AI1029" s="86"/>
      <c r="AJ1029" s="86"/>
      <c r="AK1029" s="86"/>
      <c r="AL1029" s="86"/>
    </row>
    <row r="1030" spans="29:38" x14ac:dyDescent="0.3">
      <c r="AC1030" s="86"/>
      <c r="AD1030" s="86"/>
      <c r="AE1030" s="86"/>
      <c r="AF1030" s="86"/>
      <c r="AG1030" s="86"/>
      <c r="AH1030" s="86"/>
      <c r="AI1030" s="86"/>
      <c r="AJ1030" s="86"/>
      <c r="AK1030" s="86"/>
      <c r="AL1030" s="86"/>
    </row>
    <row r="1031" spans="29:38" x14ac:dyDescent="0.3">
      <c r="AC1031" s="86"/>
      <c r="AD1031" s="86"/>
      <c r="AE1031" s="86"/>
      <c r="AF1031" s="86"/>
      <c r="AG1031" s="86"/>
      <c r="AH1031" s="86"/>
      <c r="AI1031" s="86"/>
      <c r="AJ1031" s="86"/>
      <c r="AK1031" s="86"/>
      <c r="AL1031" s="86"/>
    </row>
    <row r="1032" spans="29:38" x14ac:dyDescent="0.3">
      <c r="AC1032" s="86"/>
      <c r="AD1032" s="86"/>
      <c r="AE1032" s="86"/>
      <c r="AF1032" s="86"/>
      <c r="AG1032" s="86"/>
      <c r="AH1032" s="86"/>
      <c r="AI1032" s="86"/>
      <c r="AJ1032" s="86"/>
      <c r="AK1032" s="86"/>
      <c r="AL1032" s="86"/>
    </row>
    <row r="1033" spans="29:38" x14ac:dyDescent="0.3">
      <c r="AC1033" s="86"/>
      <c r="AD1033" s="86"/>
      <c r="AE1033" s="86"/>
      <c r="AF1033" s="86"/>
      <c r="AG1033" s="86"/>
      <c r="AH1033" s="86"/>
      <c r="AI1033" s="86"/>
      <c r="AJ1033" s="86"/>
      <c r="AK1033" s="86"/>
      <c r="AL1033" s="86"/>
    </row>
    <row r="1034" spans="29:38" x14ac:dyDescent="0.3">
      <c r="AC1034" s="86"/>
      <c r="AD1034" s="86"/>
      <c r="AE1034" s="86"/>
      <c r="AF1034" s="86"/>
      <c r="AG1034" s="86"/>
      <c r="AH1034" s="86"/>
      <c r="AI1034" s="86"/>
      <c r="AJ1034" s="86"/>
      <c r="AK1034" s="86"/>
      <c r="AL1034" s="86"/>
    </row>
    <row r="1035" spans="29:38" x14ac:dyDescent="0.3">
      <c r="AC1035" s="86"/>
      <c r="AD1035" s="86"/>
      <c r="AE1035" s="86"/>
      <c r="AF1035" s="86"/>
      <c r="AG1035" s="86"/>
      <c r="AH1035" s="86"/>
      <c r="AI1035" s="86"/>
      <c r="AJ1035" s="86"/>
      <c r="AK1035" s="86"/>
      <c r="AL1035" s="86"/>
    </row>
    <row r="1036" spans="29:38" x14ac:dyDescent="0.3">
      <c r="AC1036" s="86"/>
      <c r="AD1036" s="86"/>
      <c r="AE1036" s="86"/>
      <c r="AF1036" s="86"/>
      <c r="AG1036" s="86"/>
      <c r="AH1036" s="86"/>
      <c r="AI1036" s="86"/>
      <c r="AJ1036" s="86"/>
      <c r="AK1036" s="86"/>
      <c r="AL1036" s="86"/>
    </row>
    <row r="1037" spans="29:38" x14ac:dyDescent="0.3">
      <c r="AC1037" s="86"/>
      <c r="AD1037" s="86"/>
      <c r="AE1037" s="86"/>
      <c r="AF1037" s="86"/>
      <c r="AG1037" s="86"/>
      <c r="AH1037" s="86"/>
      <c r="AI1037" s="86"/>
      <c r="AJ1037" s="86"/>
      <c r="AK1037" s="86"/>
      <c r="AL1037" s="86"/>
    </row>
    <row r="1038" spans="29:38" x14ac:dyDescent="0.3">
      <c r="AC1038" s="86"/>
      <c r="AD1038" s="86"/>
      <c r="AE1038" s="86"/>
      <c r="AF1038" s="86"/>
      <c r="AG1038" s="86"/>
      <c r="AH1038" s="86"/>
      <c r="AI1038" s="86"/>
      <c r="AJ1038" s="86"/>
      <c r="AK1038" s="86"/>
      <c r="AL1038" s="86"/>
    </row>
    <row r="1039" spans="29:38" x14ac:dyDescent="0.3">
      <c r="AC1039" s="86"/>
      <c r="AD1039" s="86"/>
      <c r="AE1039" s="86"/>
      <c r="AF1039" s="86"/>
      <c r="AG1039" s="86"/>
      <c r="AH1039" s="86"/>
      <c r="AI1039" s="86"/>
      <c r="AJ1039" s="86"/>
      <c r="AK1039" s="86"/>
      <c r="AL1039" s="86"/>
    </row>
    <row r="1040" spans="29:38" x14ac:dyDescent="0.3">
      <c r="AC1040" s="86"/>
      <c r="AD1040" s="86"/>
      <c r="AE1040" s="86"/>
      <c r="AF1040" s="86"/>
      <c r="AG1040" s="86"/>
      <c r="AH1040" s="86"/>
      <c r="AI1040" s="86"/>
      <c r="AJ1040" s="86"/>
      <c r="AK1040" s="86"/>
      <c r="AL1040" s="86"/>
    </row>
    <row r="1041" spans="29:38" x14ac:dyDescent="0.3">
      <c r="AC1041" s="86"/>
      <c r="AD1041" s="86"/>
      <c r="AE1041" s="86"/>
      <c r="AF1041" s="86"/>
      <c r="AG1041" s="86"/>
      <c r="AH1041" s="86"/>
      <c r="AI1041" s="86"/>
      <c r="AJ1041" s="86"/>
      <c r="AK1041" s="86"/>
      <c r="AL1041" s="86"/>
    </row>
    <row r="1042" spans="29:38" x14ac:dyDescent="0.3">
      <c r="AC1042" s="86"/>
      <c r="AD1042" s="86"/>
      <c r="AE1042" s="86"/>
      <c r="AF1042" s="86"/>
      <c r="AG1042" s="86"/>
      <c r="AH1042" s="86"/>
      <c r="AI1042" s="86"/>
      <c r="AJ1042" s="86"/>
      <c r="AK1042" s="86"/>
      <c r="AL1042" s="86"/>
    </row>
    <row r="1043" spans="29:38" x14ac:dyDescent="0.3">
      <c r="AC1043" s="86"/>
      <c r="AD1043" s="86"/>
      <c r="AE1043" s="86"/>
      <c r="AF1043" s="86"/>
      <c r="AG1043" s="86"/>
      <c r="AH1043" s="86"/>
      <c r="AI1043" s="86"/>
      <c r="AJ1043" s="86"/>
      <c r="AK1043" s="86"/>
      <c r="AL1043" s="86"/>
    </row>
    <row r="1044" spans="29:38" x14ac:dyDescent="0.3">
      <c r="AC1044" s="86"/>
      <c r="AD1044" s="86"/>
      <c r="AE1044" s="86"/>
      <c r="AF1044" s="86"/>
      <c r="AG1044" s="86"/>
      <c r="AH1044" s="86"/>
      <c r="AI1044" s="86"/>
      <c r="AJ1044" s="86"/>
      <c r="AK1044" s="86"/>
      <c r="AL1044" s="86"/>
    </row>
    <row r="1045" spans="29:38" x14ac:dyDescent="0.3">
      <c r="AC1045" s="86"/>
      <c r="AD1045" s="86"/>
      <c r="AE1045" s="86"/>
      <c r="AF1045" s="86"/>
      <c r="AG1045" s="86"/>
      <c r="AH1045" s="86"/>
      <c r="AI1045" s="86"/>
      <c r="AJ1045" s="86"/>
      <c r="AK1045" s="86"/>
      <c r="AL1045" s="86"/>
    </row>
    <row r="1046" spans="29:38" x14ac:dyDescent="0.3">
      <c r="AC1046" s="86"/>
      <c r="AD1046" s="86"/>
      <c r="AE1046" s="86"/>
      <c r="AF1046" s="86"/>
      <c r="AG1046" s="86"/>
      <c r="AH1046" s="86"/>
      <c r="AI1046" s="86"/>
      <c r="AJ1046" s="86"/>
      <c r="AK1046" s="86"/>
      <c r="AL1046" s="86"/>
    </row>
    <row r="1047" spans="29:38" x14ac:dyDescent="0.3">
      <c r="AC1047" s="86"/>
      <c r="AD1047" s="86"/>
      <c r="AE1047" s="86"/>
      <c r="AF1047" s="86"/>
      <c r="AG1047" s="86"/>
      <c r="AH1047" s="86"/>
      <c r="AI1047" s="86"/>
      <c r="AJ1047" s="86"/>
      <c r="AK1047" s="86"/>
      <c r="AL1047" s="86"/>
    </row>
    <row r="1048" spans="29:38" x14ac:dyDescent="0.3">
      <c r="AC1048" s="86"/>
      <c r="AD1048" s="86"/>
      <c r="AE1048" s="86"/>
      <c r="AF1048" s="86"/>
      <c r="AG1048" s="86"/>
      <c r="AH1048" s="86"/>
      <c r="AI1048" s="86"/>
      <c r="AJ1048" s="86"/>
      <c r="AK1048" s="86"/>
      <c r="AL1048" s="86"/>
    </row>
    <row r="1049" spans="29:38" x14ac:dyDescent="0.3">
      <c r="AC1049" s="86"/>
      <c r="AD1049" s="86"/>
      <c r="AE1049" s="86"/>
      <c r="AF1049" s="86"/>
      <c r="AG1049" s="86"/>
      <c r="AH1049" s="86"/>
      <c r="AI1049" s="86"/>
      <c r="AJ1049" s="86"/>
      <c r="AK1049" s="86"/>
      <c r="AL1049" s="86"/>
    </row>
    <row r="1050" spans="29:38" x14ac:dyDescent="0.3">
      <c r="AC1050" s="86"/>
      <c r="AD1050" s="86"/>
      <c r="AE1050" s="86"/>
      <c r="AF1050" s="86"/>
      <c r="AG1050" s="86"/>
      <c r="AH1050" s="86"/>
      <c r="AI1050" s="86"/>
      <c r="AJ1050" s="86"/>
      <c r="AK1050" s="86"/>
      <c r="AL1050" s="86"/>
    </row>
    <row r="1051" spans="29:38" x14ac:dyDescent="0.3">
      <c r="AC1051" s="86"/>
      <c r="AD1051" s="86"/>
      <c r="AE1051" s="86"/>
      <c r="AF1051" s="86"/>
      <c r="AG1051" s="86"/>
      <c r="AH1051" s="86"/>
      <c r="AI1051" s="86"/>
      <c r="AJ1051" s="86"/>
      <c r="AK1051" s="86"/>
      <c r="AL1051" s="86"/>
    </row>
    <row r="1052" spans="29:38" x14ac:dyDescent="0.3">
      <c r="AC1052" s="86"/>
      <c r="AD1052" s="86"/>
      <c r="AE1052" s="86"/>
      <c r="AF1052" s="86"/>
      <c r="AG1052" s="86"/>
      <c r="AH1052" s="86"/>
      <c r="AI1052" s="86"/>
      <c r="AJ1052" s="86"/>
      <c r="AK1052" s="86"/>
      <c r="AL1052" s="86"/>
    </row>
    <row r="1053" spans="29:38" x14ac:dyDescent="0.3">
      <c r="AC1053" s="86"/>
      <c r="AD1053" s="86"/>
      <c r="AE1053" s="86"/>
      <c r="AF1053" s="86"/>
      <c r="AG1053" s="86"/>
      <c r="AH1053" s="86"/>
      <c r="AI1053" s="86"/>
      <c r="AJ1053" s="86"/>
      <c r="AK1053" s="86"/>
      <c r="AL1053" s="86"/>
    </row>
    <row r="1054" spans="29:38" x14ac:dyDescent="0.3">
      <c r="AC1054" s="86"/>
      <c r="AD1054" s="86"/>
      <c r="AE1054" s="86"/>
      <c r="AF1054" s="86"/>
      <c r="AG1054" s="86"/>
      <c r="AH1054" s="86"/>
      <c r="AI1054" s="86"/>
      <c r="AJ1054" s="86"/>
      <c r="AK1054" s="86"/>
      <c r="AL1054" s="86"/>
    </row>
    <row r="1055" spans="29:38" x14ac:dyDescent="0.3">
      <c r="AC1055" s="86"/>
      <c r="AD1055" s="86"/>
      <c r="AE1055" s="86"/>
      <c r="AF1055" s="86"/>
      <c r="AG1055" s="86"/>
      <c r="AH1055" s="86"/>
      <c r="AI1055" s="86"/>
      <c r="AJ1055" s="86"/>
      <c r="AK1055" s="86"/>
      <c r="AL1055" s="86"/>
    </row>
    <row r="1056" spans="29:38" x14ac:dyDescent="0.3">
      <c r="AC1056" s="86"/>
      <c r="AD1056" s="86"/>
      <c r="AE1056" s="86"/>
      <c r="AF1056" s="86"/>
      <c r="AG1056" s="86"/>
      <c r="AH1056" s="86"/>
      <c r="AI1056" s="86"/>
      <c r="AJ1056" s="86"/>
      <c r="AK1056" s="86"/>
      <c r="AL1056" s="86"/>
    </row>
    <row r="1057" spans="29:38" x14ac:dyDescent="0.3">
      <c r="AC1057" s="86"/>
      <c r="AD1057" s="86"/>
      <c r="AE1057" s="86"/>
      <c r="AF1057" s="86"/>
      <c r="AG1057" s="86"/>
      <c r="AH1057" s="86"/>
      <c r="AI1057" s="86"/>
      <c r="AJ1057" s="86"/>
      <c r="AK1057" s="86"/>
      <c r="AL1057" s="86"/>
    </row>
    <row r="1058" spans="29:38" x14ac:dyDescent="0.3">
      <c r="AC1058" s="86"/>
      <c r="AD1058" s="86"/>
      <c r="AE1058" s="86"/>
      <c r="AF1058" s="86"/>
      <c r="AG1058" s="86"/>
      <c r="AH1058" s="86"/>
      <c r="AI1058" s="86"/>
      <c r="AJ1058" s="86"/>
      <c r="AK1058" s="86"/>
      <c r="AL1058" s="86"/>
    </row>
    <row r="1059" spans="29:38" x14ac:dyDescent="0.3">
      <c r="AC1059" s="86"/>
      <c r="AD1059" s="86"/>
      <c r="AE1059" s="86"/>
      <c r="AF1059" s="86"/>
      <c r="AG1059" s="86"/>
      <c r="AH1059" s="86"/>
      <c r="AI1059" s="86"/>
      <c r="AJ1059" s="86"/>
      <c r="AK1059" s="86"/>
      <c r="AL1059" s="86"/>
    </row>
    <row r="1060" spans="29:38" x14ac:dyDescent="0.3">
      <c r="AC1060" s="86"/>
      <c r="AD1060" s="86"/>
      <c r="AE1060" s="86"/>
      <c r="AF1060" s="86"/>
      <c r="AG1060" s="86"/>
      <c r="AH1060" s="86"/>
      <c r="AI1060" s="86"/>
      <c r="AJ1060" s="86"/>
      <c r="AK1060" s="86"/>
      <c r="AL1060" s="86"/>
    </row>
    <row r="1061" spans="29:38" x14ac:dyDescent="0.3">
      <c r="AC1061" s="86"/>
      <c r="AD1061" s="86"/>
      <c r="AE1061" s="86"/>
      <c r="AF1061" s="86"/>
      <c r="AG1061" s="86"/>
      <c r="AH1061" s="86"/>
      <c r="AI1061" s="86"/>
      <c r="AJ1061" s="86"/>
      <c r="AK1061" s="86"/>
      <c r="AL1061" s="86"/>
    </row>
    <row r="1062" spans="29:38" x14ac:dyDescent="0.3">
      <c r="AC1062" s="86"/>
      <c r="AD1062" s="86"/>
      <c r="AE1062" s="86"/>
      <c r="AF1062" s="86"/>
      <c r="AG1062" s="86"/>
      <c r="AH1062" s="86"/>
      <c r="AI1062" s="86"/>
      <c r="AJ1062" s="86"/>
      <c r="AK1062" s="86"/>
      <c r="AL1062" s="86"/>
    </row>
    <row r="1063" spans="29:38" x14ac:dyDescent="0.3">
      <c r="AC1063" s="86"/>
      <c r="AD1063" s="86"/>
      <c r="AE1063" s="86"/>
      <c r="AF1063" s="86"/>
      <c r="AG1063" s="86"/>
      <c r="AH1063" s="86"/>
      <c r="AI1063" s="86"/>
      <c r="AJ1063" s="86"/>
      <c r="AK1063" s="86"/>
      <c r="AL1063" s="86"/>
    </row>
    <row r="1064" spans="29:38" x14ac:dyDescent="0.3">
      <c r="AC1064" s="86"/>
      <c r="AD1064" s="86"/>
      <c r="AE1064" s="86"/>
      <c r="AF1064" s="86"/>
      <c r="AG1064" s="86"/>
      <c r="AH1064" s="86"/>
      <c r="AI1064" s="86"/>
      <c r="AJ1064" s="86"/>
      <c r="AK1064" s="86"/>
      <c r="AL1064" s="86"/>
    </row>
    <row r="1065" spans="29:38" x14ac:dyDescent="0.3">
      <c r="AC1065" s="86"/>
      <c r="AD1065" s="86"/>
      <c r="AE1065" s="86"/>
      <c r="AF1065" s="86"/>
      <c r="AG1065" s="86"/>
      <c r="AH1065" s="86"/>
      <c r="AI1065" s="86"/>
      <c r="AJ1065" s="86"/>
      <c r="AK1065" s="86"/>
      <c r="AL1065" s="86"/>
    </row>
    <row r="1066" spans="29:38" x14ac:dyDescent="0.3">
      <c r="AC1066" s="86"/>
      <c r="AD1066" s="86"/>
      <c r="AE1066" s="86"/>
      <c r="AF1066" s="86"/>
      <c r="AG1066" s="86"/>
      <c r="AH1066" s="86"/>
      <c r="AI1066" s="86"/>
      <c r="AJ1066" s="86"/>
      <c r="AK1066" s="86"/>
      <c r="AL1066" s="86"/>
    </row>
    <row r="1067" spans="29:38" x14ac:dyDescent="0.3">
      <c r="AC1067" s="86"/>
      <c r="AD1067" s="86"/>
      <c r="AE1067" s="86"/>
      <c r="AF1067" s="86"/>
      <c r="AG1067" s="86"/>
      <c r="AH1067" s="86"/>
      <c r="AI1067" s="86"/>
      <c r="AJ1067" s="86"/>
      <c r="AK1067" s="86"/>
      <c r="AL1067" s="86"/>
    </row>
    <row r="1068" spans="29:38" x14ac:dyDescent="0.3">
      <c r="AC1068" s="86"/>
      <c r="AD1068" s="86"/>
      <c r="AE1068" s="86"/>
      <c r="AF1068" s="86"/>
      <c r="AG1068" s="86"/>
      <c r="AH1068" s="86"/>
      <c r="AI1068" s="86"/>
      <c r="AJ1068" s="86"/>
      <c r="AK1068" s="86"/>
      <c r="AL1068" s="86"/>
    </row>
    <row r="1069" spans="29:38" x14ac:dyDescent="0.3">
      <c r="AC1069" s="86"/>
      <c r="AD1069" s="86"/>
      <c r="AE1069" s="86"/>
      <c r="AF1069" s="86"/>
      <c r="AG1069" s="86"/>
      <c r="AH1069" s="86"/>
      <c r="AI1069" s="86"/>
      <c r="AJ1069" s="86"/>
      <c r="AK1069" s="86"/>
      <c r="AL1069" s="86"/>
    </row>
    <row r="1070" spans="29:38" x14ac:dyDescent="0.3">
      <c r="AC1070" s="86"/>
      <c r="AD1070" s="86"/>
      <c r="AE1070" s="86"/>
      <c r="AF1070" s="86"/>
      <c r="AG1070" s="86"/>
      <c r="AH1070" s="86"/>
      <c r="AI1070" s="86"/>
      <c r="AJ1070" s="86"/>
      <c r="AK1070" s="86"/>
      <c r="AL1070" s="86"/>
    </row>
    <row r="1071" spans="29:38" x14ac:dyDescent="0.3">
      <c r="AC1071" s="86"/>
      <c r="AD1071" s="86"/>
      <c r="AE1071" s="86"/>
      <c r="AF1071" s="86"/>
      <c r="AG1071" s="86"/>
      <c r="AH1071" s="86"/>
      <c r="AI1071" s="86"/>
      <c r="AJ1071" s="86"/>
      <c r="AK1071" s="86"/>
      <c r="AL1071" s="86"/>
    </row>
    <row r="1072" spans="29:38" x14ac:dyDescent="0.3">
      <c r="AC1072" s="86"/>
      <c r="AD1072" s="86"/>
      <c r="AE1072" s="86"/>
      <c r="AF1072" s="86"/>
      <c r="AG1072" s="86"/>
      <c r="AH1072" s="86"/>
      <c r="AI1072" s="86"/>
      <c r="AJ1072" s="86"/>
      <c r="AK1072" s="86"/>
      <c r="AL1072" s="86"/>
    </row>
    <row r="1073" spans="29:38" x14ac:dyDescent="0.3">
      <c r="AC1073" s="86"/>
      <c r="AD1073" s="86"/>
      <c r="AE1073" s="86"/>
      <c r="AF1073" s="86"/>
      <c r="AG1073" s="86"/>
      <c r="AH1073" s="86"/>
      <c r="AI1073" s="86"/>
      <c r="AJ1073" s="86"/>
      <c r="AK1073" s="86"/>
      <c r="AL1073" s="86"/>
    </row>
    <row r="1074" spans="29:38" x14ac:dyDescent="0.3">
      <c r="AC1074" s="86"/>
      <c r="AD1074" s="86"/>
      <c r="AE1074" s="86"/>
      <c r="AF1074" s="86"/>
      <c r="AG1074" s="86"/>
      <c r="AH1074" s="86"/>
      <c r="AI1074" s="86"/>
      <c r="AJ1074" s="86"/>
      <c r="AK1074" s="86"/>
      <c r="AL1074" s="86"/>
    </row>
    <row r="1075" spans="29:38" x14ac:dyDescent="0.3">
      <c r="AC1075" s="86"/>
      <c r="AD1075" s="86"/>
      <c r="AE1075" s="86"/>
      <c r="AF1075" s="86"/>
      <c r="AG1075" s="86"/>
      <c r="AH1075" s="86"/>
      <c r="AI1075" s="86"/>
      <c r="AJ1075" s="86"/>
      <c r="AK1075" s="86"/>
      <c r="AL1075" s="86"/>
    </row>
    <row r="1076" spans="29:38" x14ac:dyDescent="0.3">
      <c r="AC1076" s="86"/>
      <c r="AD1076" s="86"/>
      <c r="AE1076" s="86"/>
      <c r="AF1076" s="86"/>
      <c r="AG1076" s="86"/>
      <c r="AH1076" s="86"/>
      <c r="AI1076" s="86"/>
      <c r="AJ1076" s="86"/>
      <c r="AK1076" s="86"/>
      <c r="AL1076" s="86"/>
    </row>
    <row r="1077" spans="29:38" x14ac:dyDescent="0.3">
      <c r="AC1077" s="86"/>
      <c r="AD1077" s="86"/>
      <c r="AE1077" s="86"/>
      <c r="AF1077" s="86"/>
      <c r="AG1077" s="86"/>
      <c r="AH1077" s="86"/>
      <c r="AI1077" s="86"/>
      <c r="AJ1077" s="86"/>
      <c r="AK1077" s="86"/>
      <c r="AL1077" s="86"/>
    </row>
    <row r="1078" spans="29:38" x14ac:dyDescent="0.3">
      <c r="AC1078" s="86"/>
      <c r="AD1078" s="86"/>
      <c r="AE1078" s="86"/>
      <c r="AF1078" s="86"/>
      <c r="AG1078" s="86"/>
      <c r="AH1078" s="86"/>
      <c r="AI1078" s="86"/>
      <c r="AJ1078" s="86"/>
      <c r="AK1078" s="86"/>
      <c r="AL1078" s="86"/>
    </row>
    <row r="1079" spans="29:38" x14ac:dyDescent="0.3">
      <c r="AC1079" s="86"/>
      <c r="AD1079" s="86"/>
      <c r="AE1079" s="86"/>
      <c r="AF1079" s="86"/>
      <c r="AG1079" s="86"/>
      <c r="AH1079" s="86"/>
      <c r="AI1079" s="86"/>
      <c r="AJ1079" s="86"/>
      <c r="AK1079" s="86"/>
      <c r="AL1079" s="86"/>
    </row>
    <row r="1080" spans="29:38" x14ac:dyDescent="0.3">
      <c r="AC1080" s="86"/>
      <c r="AD1080" s="86"/>
      <c r="AE1080" s="86"/>
      <c r="AF1080" s="86"/>
      <c r="AG1080" s="86"/>
      <c r="AH1080" s="86"/>
      <c r="AI1080" s="86"/>
      <c r="AJ1080" s="86"/>
      <c r="AK1080" s="86"/>
      <c r="AL1080" s="86"/>
    </row>
    <row r="1081" spans="29:38" x14ac:dyDescent="0.3">
      <c r="AC1081" s="86"/>
      <c r="AD1081" s="86"/>
      <c r="AE1081" s="86"/>
      <c r="AF1081" s="86"/>
      <c r="AG1081" s="86"/>
      <c r="AH1081" s="86"/>
      <c r="AI1081" s="86"/>
      <c r="AJ1081" s="86"/>
      <c r="AK1081" s="86"/>
      <c r="AL1081" s="86"/>
    </row>
    <row r="1082" spans="29:38" x14ac:dyDescent="0.3">
      <c r="AC1082" s="86"/>
      <c r="AD1082" s="86"/>
      <c r="AE1082" s="86"/>
      <c r="AF1082" s="86"/>
      <c r="AG1082" s="86"/>
      <c r="AH1082" s="86"/>
      <c r="AI1082" s="86"/>
      <c r="AJ1082" s="86"/>
      <c r="AK1082" s="86"/>
      <c r="AL1082" s="86"/>
    </row>
    <row r="1083" spans="29:38" x14ac:dyDescent="0.3">
      <c r="AC1083" s="86"/>
      <c r="AD1083" s="86"/>
      <c r="AE1083" s="86"/>
      <c r="AF1083" s="86"/>
      <c r="AG1083" s="86"/>
      <c r="AH1083" s="86"/>
      <c r="AI1083" s="86"/>
      <c r="AJ1083" s="86"/>
      <c r="AK1083" s="86"/>
      <c r="AL1083" s="86"/>
    </row>
    <row r="1084" spans="29:38" x14ac:dyDescent="0.3">
      <c r="AC1084" s="86"/>
      <c r="AD1084" s="86"/>
      <c r="AE1084" s="86"/>
      <c r="AF1084" s="86"/>
      <c r="AG1084" s="86"/>
      <c r="AH1084" s="86"/>
      <c r="AI1084" s="86"/>
      <c r="AJ1084" s="86"/>
      <c r="AK1084" s="86"/>
      <c r="AL1084" s="86"/>
    </row>
    <row r="1085" spans="29:38" x14ac:dyDescent="0.3">
      <c r="AC1085" s="86"/>
      <c r="AD1085" s="86"/>
      <c r="AE1085" s="86"/>
      <c r="AF1085" s="86"/>
      <c r="AG1085" s="86"/>
      <c r="AH1085" s="86"/>
      <c r="AI1085" s="86"/>
      <c r="AJ1085" s="86"/>
      <c r="AK1085" s="86"/>
      <c r="AL1085" s="86"/>
    </row>
    <row r="1086" spans="29:38" x14ac:dyDescent="0.3">
      <c r="AC1086" s="86"/>
      <c r="AD1086" s="86"/>
      <c r="AE1086" s="86"/>
      <c r="AF1086" s="86"/>
      <c r="AG1086" s="86"/>
      <c r="AH1086" s="86"/>
      <c r="AI1086" s="86"/>
      <c r="AJ1086" s="86"/>
      <c r="AK1086" s="86"/>
      <c r="AL1086" s="86"/>
    </row>
    <row r="1087" spans="29:38" x14ac:dyDescent="0.3">
      <c r="AC1087" s="86"/>
      <c r="AD1087" s="86"/>
      <c r="AE1087" s="86"/>
      <c r="AF1087" s="86"/>
      <c r="AG1087" s="86"/>
      <c r="AH1087" s="86"/>
      <c r="AI1087" s="86"/>
      <c r="AJ1087" s="86"/>
      <c r="AK1087" s="86"/>
      <c r="AL1087" s="86"/>
    </row>
    <row r="1088" spans="29:38" x14ac:dyDescent="0.3">
      <c r="AC1088" s="86"/>
      <c r="AD1088" s="86"/>
      <c r="AE1088" s="86"/>
      <c r="AF1088" s="86"/>
      <c r="AG1088" s="86"/>
      <c r="AH1088" s="86"/>
      <c r="AI1088" s="86"/>
      <c r="AJ1088" s="86"/>
      <c r="AK1088" s="86"/>
      <c r="AL1088" s="86"/>
    </row>
    <row r="1089" spans="29:38" x14ac:dyDescent="0.3">
      <c r="AC1089" s="86"/>
      <c r="AD1089" s="86"/>
      <c r="AE1089" s="86"/>
      <c r="AF1089" s="86"/>
      <c r="AG1089" s="86"/>
      <c r="AH1089" s="86"/>
      <c r="AI1089" s="86"/>
      <c r="AJ1089" s="86"/>
      <c r="AK1089" s="86"/>
      <c r="AL1089" s="86"/>
    </row>
    <row r="1090" spans="29:38" x14ac:dyDescent="0.3">
      <c r="AC1090" s="86"/>
      <c r="AD1090" s="86"/>
      <c r="AE1090" s="86"/>
      <c r="AF1090" s="86"/>
      <c r="AG1090" s="86"/>
      <c r="AH1090" s="86"/>
      <c r="AI1090" s="86"/>
      <c r="AJ1090" s="86"/>
      <c r="AK1090" s="86"/>
      <c r="AL1090" s="86"/>
    </row>
    <row r="1091" spans="29:38" x14ac:dyDescent="0.3">
      <c r="AC1091" s="86"/>
      <c r="AD1091" s="86"/>
      <c r="AE1091" s="86"/>
      <c r="AF1091" s="86"/>
      <c r="AG1091" s="86"/>
      <c r="AH1091" s="86"/>
      <c r="AI1091" s="86"/>
      <c r="AJ1091" s="86"/>
      <c r="AK1091" s="86"/>
      <c r="AL1091" s="86"/>
    </row>
    <row r="1092" spans="29:38" x14ac:dyDescent="0.3">
      <c r="AC1092" s="86"/>
      <c r="AD1092" s="86"/>
      <c r="AE1092" s="86"/>
      <c r="AF1092" s="86"/>
      <c r="AG1092" s="86"/>
      <c r="AH1092" s="86"/>
      <c r="AI1092" s="86"/>
      <c r="AJ1092" s="86"/>
      <c r="AK1092" s="86"/>
      <c r="AL1092" s="86"/>
    </row>
    <row r="1093" spans="29:38" x14ac:dyDescent="0.3">
      <c r="AC1093" s="86"/>
      <c r="AD1093" s="86"/>
      <c r="AE1093" s="86"/>
      <c r="AF1093" s="86"/>
      <c r="AG1093" s="86"/>
      <c r="AH1093" s="86"/>
      <c r="AI1093" s="86"/>
      <c r="AJ1093" s="86"/>
      <c r="AK1093" s="86"/>
      <c r="AL1093" s="86"/>
    </row>
    <row r="1094" spans="29:38" x14ac:dyDescent="0.3">
      <c r="AC1094" s="86"/>
      <c r="AD1094" s="86"/>
      <c r="AE1094" s="86"/>
      <c r="AF1094" s="86"/>
      <c r="AG1094" s="86"/>
      <c r="AH1094" s="86"/>
      <c r="AI1094" s="86"/>
      <c r="AJ1094" s="86"/>
      <c r="AK1094" s="86"/>
      <c r="AL1094" s="86"/>
    </row>
    <row r="1095" spans="29:38" x14ac:dyDescent="0.3">
      <c r="AC1095" s="86"/>
      <c r="AD1095" s="86"/>
      <c r="AE1095" s="86"/>
      <c r="AF1095" s="86"/>
      <c r="AG1095" s="86"/>
      <c r="AH1095" s="86"/>
      <c r="AI1095" s="86"/>
      <c r="AJ1095" s="86"/>
      <c r="AK1095" s="86"/>
      <c r="AL1095" s="86"/>
    </row>
    <row r="1096" spans="29:38" x14ac:dyDescent="0.3">
      <c r="AC1096" s="86"/>
      <c r="AD1096" s="86"/>
      <c r="AE1096" s="86"/>
      <c r="AF1096" s="86"/>
      <c r="AG1096" s="86"/>
      <c r="AH1096" s="86"/>
      <c r="AI1096" s="86"/>
      <c r="AJ1096" s="86"/>
      <c r="AK1096" s="86"/>
      <c r="AL1096" s="86"/>
    </row>
    <row r="1097" spans="29:38" x14ac:dyDescent="0.3">
      <c r="AC1097" s="86"/>
      <c r="AD1097" s="86"/>
      <c r="AE1097" s="86"/>
      <c r="AF1097" s="86"/>
      <c r="AG1097" s="86"/>
      <c r="AH1097" s="86"/>
      <c r="AI1097" s="86"/>
      <c r="AJ1097" s="86"/>
      <c r="AK1097" s="86"/>
      <c r="AL1097" s="86"/>
    </row>
    <row r="1098" spans="29:38" x14ac:dyDescent="0.3">
      <c r="AC1098" s="86"/>
      <c r="AD1098" s="86"/>
      <c r="AE1098" s="86"/>
      <c r="AF1098" s="86"/>
      <c r="AG1098" s="86"/>
      <c r="AH1098" s="86"/>
      <c r="AI1098" s="86"/>
      <c r="AJ1098" s="86"/>
      <c r="AK1098" s="86"/>
      <c r="AL1098" s="86"/>
    </row>
    <row r="1099" spans="29:38" x14ac:dyDescent="0.3">
      <c r="AC1099" s="86"/>
      <c r="AD1099" s="86"/>
      <c r="AE1099" s="86"/>
      <c r="AF1099" s="86"/>
      <c r="AG1099" s="86"/>
      <c r="AH1099" s="86"/>
      <c r="AI1099" s="86"/>
      <c r="AJ1099" s="86"/>
      <c r="AK1099" s="86"/>
      <c r="AL1099" s="86"/>
    </row>
    <row r="1100" spans="29:38" x14ac:dyDescent="0.3">
      <c r="AC1100" s="86"/>
      <c r="AD1100" s="86"/>
      <c r="AE1100" s="86"/>
      <c r="AF1100" s="86"/>
      <c r="AG1100" s="86"/>
      <c r="AH1100" s="86"/>
      <c r="AI1100" s="86"/>
      <c r="AJ1100" s="86"/>
      <c r="AK1100" s="86"/>
      <c r="AL1100" s="86"/>
    </row>
    <row r="1101" spans="29:38" x14ac:dyDescent="0.3">
      <c r="AC1101" s="86"/>
      <c r="AD1101" s="86"/>
      <c r="AE1101" s="86"/>
      <c r="AF1101" s="86"/>
      <c r="AG1101" s="86"/>
      <c r="AH1101" s="86"/>
      <c r="AI1101" s="86"/>
      <c r="AJ1101" s="86"/>
      <c r="AK1101" s="86"/>
      <c r="AL1101" s="86"/>
    </row>
    <row r="1102" spans="29:38" x14ac:dyDescent="0.3">
      <c r="AC1102" s="86"/>
      <c r="AD1102" s="86"/>
      <c r="AE1102" s="86"/>
      <c r="AF1102" s="86"/>
      <c r="AG1102" s="86"/>
      <c r="AH1102" s="86"/>
      <c r="AI1102" s="86"/>
      <c r="AJ1102" s="86"/>
      <c r="AK1102" s="86"/>
      <c r="AL1102" s="86"/>
    </row>
    <row r="1103" spans="29:38" x14ac:dyDescent="0.3">
      <c r="AC1103" s="86"/>
      <c r="AD1103" s="86"/>
      <c r="AE1103" s="86"/>
      <c r="AF1103" s="86"/>
      <c r="AG1103" s="86"/>
      <c r="AH1103" s="86"/>
      <c r="AI1103" s="86"/>
      <c r="AJ1103" s="86"/>
      <c r="AK1103" s="86"/>
      <c r="AL1103" s="86"/>
    </row>
    <row r="1104" spans="29:38" x14ac:dyDescent="0.3">
      <c r="AC1104" s="86"/>
      <c r="AD1104" s="86"/>
      <c r="AE1104" s="86"/>
      <c r="AF1104" s="86"/>
      <c r="AG1104" s="86"/>
      <c r="AH1104" s="86"/>
      <c r="AI1104" s="86"/>
      <c r="AJ1104" s="86"/>
      <c r="AK1104" s="86"/>
      <c r="AL1104" s="86"/>
    </row>
    <row r="1105" spans="29:38" x14ac:dyDescent="0.3">
      <c r="AC1105" s="86"/>
      <c r="AD1105" s="86"/>
      <c r="AE1105" s="86"/>
      <c r="AF1105" s="86"/>
      <c r="AG1105" s="86"/>
      <c r="AH1105" s="86"/>
      <c r="AI1105" s="86"/>
      <c r="AJ1105" s="86"/>
      <c r="AK1105" s="86"/>
      <c r="AL1105" s="86"/>
    </row>
    <row r="1106" spans="29:38" x14ac:dyDescent="0.3">
      <c r="AC1106" s="86"/>
      <c r="AD1106" s="86"/>
      <c r="AE1106" s="86"/>
      <c r="AF1106" s="86"/>
      <c r="AG1106" s="86"/>
      <c r="AH1106" s="86"/>
      <c r="AI1106" s="86"/>
      <c r="AJ1106" s="86"/>
      <c r="AK1106" s="86"/>
      <c r="AL1106" s="86"/>
    </row>
    <row r="1107" spans="29:38" x14ac:dyDescent="0.3">
      <c r="AC1107" s="86"/>
      <c r="AD1107" s="86"/>
      <c r="AE1107" s="86"/>
      <c r="AF1107" s="86"/>
      <c r="AG1107" s="86"/>
      <c r="AH1107" s="86"/>
      <c r="AI1107" s="86"/>
      <c r="AJ1107" s="86"/>
      <c r="AK1107" s="86"/>
      <c r="AL1107" s="86"/>
    </row>
    <row r="1108" spans="29:38" x14ac:dyDescent="0.3">
      <c r="AC1108" s="86"/>
      <c r="AD1108" s="86"/>
      <c r="AE1108" s="86"/>
      <c r="AF1108" s="86"/>
      <c r="AG1108" s="86"/>
      <c r="AH1108" s="86"/>
      <c r="AI1108" s="86"/>
      <c r="AJ1108" s="86"/>
      <c r="AK1108" s="86"/>
      <c r="AL1108" s="86"/>
    </row>
    <row r="1109" spans="29:38" x14ac:dyDescent="0.3">
      <c r="AC1109" s="86"/>
      <c r="AD1109" s="86"/>
      <c r="AE1109" s="86"/>
      <c r="AF1109" s="86"/>
      <c r="AG1109" s="86"/>
      <c r="AH1109" s="86"/>
      <c r="AI1109" s="86"/>
      <c r="AJ1109" s="86"/>
      <c r="AK1109" s="86"/>
      <c r="AL1109" s="86"/>
    </row>
    <row r="1110" spans="29:38" x14ac:dyDescent="0.3">
      <c r="AC1110" s="86"/>
      <c r="AD1110" s="86"/>
      <c r="AE1110" s="86"/>
      <c r="AF1110" s="86"/>
      <c r="AG1110" s="86"/>
      <c r="AH1110" s="86"/>
      <c r="AI1110" s="86"/>
      <c r="AJ1110" s="86"/>
      <c r="AK1110" s="86"/>
      <c r="AL1110" s="86"/>
    </row>
    <row r="1111" spans="29:38" x14ac:dyDescent="0.3">
      <c r="AC1111" s="86"/>
      <c r="AD1111" s="86"/>
      <c r="AE1111" s="86"/>
      <c r="AF1111" s="86"/>
      <c r="AG1111" s="86"/>
      <c r="AH1111" s="86"/>
      <c r="AI1111" s="86"/>
      <c r="AJ1111" s="86"/>
      <c r="AK1111" s="86"/>
      <c r="AL1111" s="86"/>
    </row>
    <row r="1112" spans="29:38" x14ac:dyDescent="0.3">
      <c r="AC1112" s="86"/>
      <c r="AD1112" s="86"/>
      <c r="AE1112" s="86"/>
      <c r="AF1112" s="86"/>
      <c r="AG1112" s="86"/>
      <c r="AH1112" s="86"/>
      <c r="AI1112" s="86"/>
      <c r="AJ1112" s="86"/>
      <c r="AK1112" s="86"/>
      <c r="AL1112" s="86"/>
    </row>
    <row r="1113" spans="29:38" x14ac:dyDescent="0.3">
      <c r="AC1113" s="86"/>
      <c r="AD1113" s="86"/>
      <c r="AE1113" s="86"/>
      <c r="AF1113" s="86"/>
      <c r="AG1113" s="86"/>
      <c r="AH1113" s="86"/>
      <c r="AI1113" s="86"/>
      <c r="AJ1113" s="86"/>
      <c r="AK1113" s="86"/>
      <c r="AL1113" s="86"/>
    </row>
    <row r="1114" spans="29:38" x14ac:dyDescent="0.3">
      <c r="AC1114" s="86"/>
      <c r="AD1114" s="86"/>
      <c r="AE1114" s="86"/>
      <c r="AF1114" s="86"/>
      <c r="AG1114" s="86"/>
      <c r="AH1114" s="86"/>
      <c r="AI1114" s="86"/>
      <c r="AJ1114" s="86"/>
      <c r="AK1114" s="86"/>
      <c r="AL1114" s="86"/>
    </row>
    <row r="1115" spans="29:38" x14ac:dyDescent="0.3">
      <c r="AC1115" s="86"/>
      <c r="AD1115" s="86"/>
      <c r="AE1115" s="86"/>
      <c r="AF1115" s="86"/>
      <c r="AG1115" s="86"/>
      <c r="AH1115" s="86"/>
      <c r="AI1115" s="86"/>
      <c r="AJ1115" s="86"/>
      <c r="AK1115" s="86"/>
      <c r="AL1115" s="86"/>
    </row>
    <row r="1116" spans="29:38" x14ac:dyDescent="0.3">
      <c r="AC1116" s="86"/>
      <c r="AD1116" s="86"/>
      <c r="AE1116" s="86"/>
      <c r="AF1116" s="86"/>
      <c r="AG1116" s="86"/>
      <c r="AH1116" s="86"/>
      <c r="AI1116" s="86"/>
      <c r="AJ1116" s="86"/>
      <c r="AK1116" s="86"/>
      <c r="AL1116" s="86"/>
    </row>
    <row r="1117" spans="29:38" x14ac:dyDescent="0.3">
      <c r="AC1117" s="86"/>
      <c r="AD1117" s="86"/>
      <c r="AE1117" s="86"/>
      <c r="AF1117" s="86"/>
      <c r="AG1117" s="86"/>
      <c r="AH1117" s="86"/>
      <c r="AI1117" s="86"/>
      <c r="AJ1117" s="86"/>
      <c r="AK1117" s="86"/>
      <c r="AL1117" s="86"/>
    </row>
    <row r="1118" spans="29:38" x14ac:dyDescent="0.3">
      <c r="AC1118" s="86"/>
      <c r="AD1118" s="86"/>
      <c r="AE1118" s="86"/>
      <c r="AF1118" s="86"/>
      <c r="AG1118" s="86"/>
      <c r="AH1118" s="86"/>
      <c r="AI1118" s="86"/>
      <c r="AJ1118" s="86"/>
      <c r="AK1118" s="86"/>
      <c r="AL1118" s="86"/>
    </row>
    <row r="1119" spans="29:38" x14ac:dyDescent="0.3">
      <c r="AC1119" s="86"/>
      <c r="AD1119" s="86"/>
      <c r="AE1119" s="86"/>
      <c r="AF1119" s="86"/>
      <c r="AG1119" s="86"/>
      <c r="AH1119" s="86"/>
      <c r="AI1119" s="86"/>
      <c r="AJ1119" s="86"/>
      <c r="AK1119" s="86"/>
      <c r="AL1119" s="86"/>
    </row>
    <row r="1120" spans="29:38" x14ac:dyDescent="0.3">
      <c r="AC1120" s="86"/>
      <c r="AD1120" s="86"/>
      <c r="AE1120" s="86"/>
      <c r="AF1120" s="86"/>
      <c r="AG1120" s="86"/>
      <c r="AH1120" s="86"/>
      <c r="AI1120" s="86"/>
      <c r="AJ1120" s="86"/>
      <c r="AK1120" s="86"/>
      <c r="AL1120" s="86"/>
    </row>
    <row r="1121" spans="29:38" x14ac:dyDescent="0.3">
      <c r="AC1121" s="86"/>
      <c r="AD1121" s="86"/>
      <c r="AE1121" s="86"/>
      <c r="AF1121" s="86"/>
      <c r="AG1121" s="86"/>
      <c r="AH1121" s="86"/>
      <c r="AI1121" s="86"/>
      <c r="AJ1121" s="86"/>
      <c r="AK1121" s="86"/>
      <c r="AL1121" s="86"/>
    </row>
    <row r="1122" spans="29:38" x14ac:dyDescent="0.3">
      <c r="AC1122" s="86"/>
      <c r="AD1122" s="86"/>
      <c r="AE1122" s="86"/>
      <c r="AF1122" s="86"/>
      <c r="AG1122" s="86"/>
      <c r="AH1122" s="86"/>
      <c r="AI1122" s="86"/>
      <c r="AJ1122" s="86"/>
      <c r="AK1122" s="86"/>
      <c r="AL1122" s="86"/>
    </row>
    <row r="1123" spans="29:38" x14ac:dyDescent="0.3">
      <c r="AC1123" s="86"/>
      <c r="AD1123" s="86"/>
      <c r="AE1123" s="86"/>
      <c r="AF1123" s="86"/>
      <c r="AG1123" s="86"/>
      <c r="AH1123" s="86"/>
      <c r="AI1123" s="86"/>
      <c r="AJ1123" s="86"/>
      <c r="AK1123" s="86"/>
      <c r="AL1123" s="86"/>
    </row>
    <row r="1124" spans="29:38" x14ac:dyDescent="0.3">
      <c r="AC1124" s="86"/>
      <c r="AD1124" s="86"/>
      <c r="AE1124" s="86"/>
      <c r="AF1124" s="86"/>
      <c r="AG1124" s="86"/>
      <c r="AH1124" s="86"/>
      <c r="AI1124" s="86"/>
      <c r="AJ1124" s="86"/>
      <c r="AK1124" s="86"/>
      <c r="AL1124" s="86"/>
    </row>
    <row r="1125" spans="29:38" x14ac:dyDescent="0.3">
      <c r="AC1125" s="86"/>
      <c r="AD1125" s="86"/>
      <c r="AE1125" s="86"/>
      <c r="AF1125" s="86"/>
      <c r="AG1125" s="86"/>
      <c r="AH1125" s="86"/>
      <c r="AI1125" s="86"/>
      <c r="AJ1125" s="86"/>
      <c r="AK1125" s="86"/>
      <c r="AL1125" s="86"/>
    </row>
    <row r="1126" spans="29:38" x14ac:dyDescent="0.3">
      <c r="AC1126" s="86"/>
      <c r="AD1126" s="86"/>
      <c r="AE1126" s="86"/>
      <c r="AF1126" s="86"/>
      <c r="AG1126" s="86"/>
      <c r="AH1126" s="86"/>
      <c r="AI1126" s="86"/>
      <c r="AJ1126" s="86"/>
      <c r="AK1126" s="86"/>
      <c r="AL1126" s="86"/>
    </row>
    <row r="1127" spans="29:38" x14ac:dyDescent="0.3">
      <c r="AC1127" s="86"/>
      <c r="AD1127" s="86"/>
      <c r="AE1127" s="86"/>
      <c r="AF1127" s="86"/>
      <c r="AG1127" s="86"/>
      <c r="AH1127" s="86"/>
      <c r="AI1127" s="86"/>
      <c r="AJ1127" s="86"/>
      <c r="AK1127" s="86"/>
      <c r="AL1127" s="86"/>
    </row>
    <row r="1128" spans="29:38" x14ac:dyDescent="0.3">
      <c r="AC1128" s="86"/>
      <c r="AD1128" s="86"/>
      <c r="AE1128" s="86"/>
      <c r="AF1128" s="86"/>
      <c r="AG1128" s="86"/>
      <c r="AH1128" s="86"/>
      <c r="AI1128" s="86"/>
      <c r="AJ1128" s="86"/>
      <c r="AK1128" s="86"/>
      <c r="AL1128" s="86"/>
    </row>
    <row r="1129" spans="29:38" x14ac:dyDescent="0.3">
      <c r="AC1129" s="86"/>
      <c r="AD1129" s="86"/>
      <c r="AE1129" s="86"/>
      <c r="AF1129" s="86"/>
      <c r="AG1129" s="86"/>
      <c r="AH1129" s="86"/>
      <c r="AI1129" s="86"/>
      <c r="AJ1129" s="86"/>
      <c r="AK1129" s="86"/>
      <c r="AL1129" s="86"/>
    </row>
    <row r="1130" spans="29:38" x14ac:dyDescent="0.3">
      <c r="AC1130" s="86"/>
      <c r="AD1130" s="86"/>
      <c r="AE1130" s="86"/>
      <c r="AF1130" s="86"/>
      <c r="AG1130" s="86"/>
      <c r="AH1130" s="86"/>
      <c r="AI1130" s="86"/>
      <c r="AJ1130" s="86"/>
      <c r="AK1130" s="86"/>
      <c r="AL1130" s="86"/>
    </row>
    <row r="1131" spans="29:38" x14ac:dyDescent="0.3">
      <c r="AC1131" s="86"/>
      <c r="AD1131" s="86"/>
      <c r="AE1131" s="86"/>
      <c r="AF1131" s="86"/>
      <c r="AG1131" s="86"/>
      <c r="AH1131" s="86"/>
      <c r="AI1131" s="86"/>
      <c r="AJ1131" s="86"/>
      <c r="AK1131" s="86"/>
      <c r="AL1131" s="86"/>
    </row>
    <row r="1132" spans="29:38" x14ac:dyDescent="0.3">
      <c r="AC1132" s="86"/>
      <c r="AD1132" s="86"/>
      <c r="AE1132" s="86"/>
      <c r="AF1132" s="86"/>
      <c r="AG1132" s="86"/>
      <c r="AH1132" s="86"/>
      <c r="AI1132" s="86"/>
      <c r="AJ1132" s="86"/>
      <c r="AK1132" s="86"/>
      <c r="AL1132" s="86"/>
    </row>
    <row r="1133" spans="29:38" x14ac:dyDescent="0.3">
      <c r="AC1133" s="86"/>
      <c r="AD1133" s="86"/>
      <c r="AE1133" s="86"/>
      <c r="AF1133" s="86"/>
      <c r="AG1133" s="86"/>
      <c r="AH1133" s="86"/>
      <c r="AI1133" s="86"/>
      <c r="AJ1133" s="86"/>
      <c r="AK1133" s="86"/>
      <c r="AL1133" s="86"/>
    </row>
    <row r="1134" spans="29:38" x14ac:dyDescent="0.3">
      <c r="AC1134" s="86"/>
      <c r="AD1134" s="86"/>
      <c r="AE1134" s="86"/>
      <c r="AF1134" s="86"/>
      <c r="AG1134" s="86"/>
      <c r="AH1134" s="86"/>
      <c r="AI1134" s="86"/>
      <c r="AJ1134" s="86"/>
      <c r="AK1134" s="86"/>
      <c r="AL1134" s="86"/>
    </row>
    <row r="1135" spans="29:38" x14ac:dyDescent="0.3">
      <c r="AC1135" s="86"/>
      <c r="AD1135" s="86"/>
      <c r="AE1135" s="86"/>
      <c r="AF1135" s="86"/>
      <c r="AG1135" s="86"/>
      <c r="AH1135" s="86"/>
      <c r="AI1135" s="86"/>
      <c r="AJ1135" s="86"/>
      <c r="AK1135" s="86"/>
      <c r="AL1135" s="86"/>
    </row>
    <row r="1136" spans="29:38" x14ac:dyDescent="0.3">
      <c r="AC1136" s="86"/>
      <c r="AD1136" s="86"/>
      <c r="AE1136" s="86"/>
      <c r="AF1136" s="86"/>
      <c r="AG1136" s="86"/>
      <c r="AH1136" s="86"/>
      <c r="AI1136" s="86"/>
      <c r="AJ1136" s="86"/>
      <c r="AK1136" s="86"/>
      <c r="AL1136" s="86"/>
    </row>
    <row r="1137" spans="29:38" x14ac:dyDescent="0.3">
      <c r="AC1137" s="86"/>
      <c r="AD1137" s="86"/>
      <c r="AE1137" s="86"/>
      <c r="AF1137" s="86"/>
      <c r="AG1137" s="86"/>
      <c r="AH1137" s="86"/>
      <c r="AI1137" s="86"/>
      <c r="AJ1137" s="86"/>
      <c r="AK1137" s="86"/>
      <c r="AL1137" s="86"/>
    </row>
    <row r="1138" spans="29:38" x14ac:dyDescent="0.3">
      <c r="AC1138" s="86"/>
      <c r="AD1138" s="86"/>
      <c r="AE1138" s="86"/>
      <c r="AF1138" s="86"/>
      <c r="AG1138" s="86"/>
      <c r="AH1138" s="86"/>
      <c r="AI1138" s="86"/>
      <c r="AJ1138" s="86"/>
      <c r="AK1138" s="86"/>
      <c r="AL1138" s="86"/>
    </row>
    <row r="1139" spans="29:38" x14ac:dyDescent="0.3">
      <c r="AC1139" s="86"/>
      <c r="AD1139" s="86"/>
      <c r="AE1139" s="86"/>
      <c r="AF1139" s="86"/>
      <c r="AG1139" s="86"/>
      <c r="AH1139" s="86"/>
      <c r="AI1139" s="86"/>
      <c r="AJ1139" s="86"/>
      <c r="AK1139" s="86"/>
      <c r="AL1139" s="86"/>
    </row>
    <row r="1140" spans="29:38" x14ac:dyDescent="0.3">
      <c r="AC1140" s="86"/>
      <c r="AD1140" s="86"/>
      <c r="AE1140" s="86"/>
      <c r="AF1140" s="86"/>
      <c r="AG1140" s="86"/>
      <c r="AH1140" s="86"/>
      <c r="AI1140" s="86"/>
      <c r="AJ1140" s="86"/>
      <c r="AK1140" s="86"/>
      <c r="AL1140" s="86"/>
    </row>
    <row r="1141" spans="29:38" x14ac:dyDescent="0.3">
      <c r="AC1141" s="86"/>
      <c r="AD1141" s="86"/>
      <c r="AE1141" s="86"/>
      <c r="AF1141" s="86"/>
      <c r="AG1141" s="86"/>
      <c r="AH1141" s="86"/>
      <c r="AI1141" s="86"/>
      <c r="AJ1141" s="86"/>
      <c r="AK1141" s="86"/>
      <c r="AL1141" s="86"/>
    </row>
    <row r="1142" spans="29:38" x14ac:dyDescent="0.3">
      <c r="AC1142" s="86"/>
      <c r="AD1142" s="86"/>
      <c r="AE1142" s="86"/>
      <c r="AF1142" s="86"/>
      <c r="AG1142" s="86"/>
      <c r="AH1142" s="86"/>
      <c r="AI1142" s="86"/>
      <c r="AJ1142" s="86"/>
      <c r="AK1142" s="86"/>
      <c r="AL1142" s="86"/>
    </row>
    <row r="1143" spans="29:38" x14ac:dyDescent="0.3">
      <c r="AC1143" s="86"/>
      <c r="AD1143" s="86"/>
      <c r="AE1143" s="86"/>
      <c r="AF1143" s="86"/>
      <c r="AG1143" s="86"/>
      <c r="AH1143" s="86"/>
      <c r="AI1143" s="86"/>
      <c r="AJ1143" s="86"/>
      <c r="AK1143" s="86"/>
      <c r="AL1143" s="86"/>
    </row>
    <row r="1144" spans="29:38" x14ac:dyDescent="0.3">
      <c r="AC1144" s="86"/>
      <c r="AD1144" s="86"/>
      <c r="AE1144" s="86"/>
      <c r="AF1144" s="86"/>
      <c r="AG1144" s="86"/>
      <c r="AH1144" s="86"/>
      <c r="AI1144" s="86"/>
      <c r="AJ1144" s="86"/>
      <c r="AK1144" s="86"/>
      <c r="AL1144" s="86"/>
    </row>
    <row r="1145" spans="29:38" x14ac:dyDescent="0.3">
      <c r="AC1145" s="86"/>
      <c r="AD1145" s="86"/>
      <c r="AE1145" s="86"/>
      <c r="AF1145" s="86"/>
      <c r="AG1145" s="86"/>
      <c r="AH1145" s="86"/>
      <c r="AI1145" s="86"/>
      <c r="AJ1145" s="86"/>
      <c r="AK1145" s="86"/>
      <c r="AL1145" s="86"/>
    </row>
    <row r="1146" spans="29:38" x14ac:dyDescent="0.3">
      <c r="AC1146" s="86"/>
      <c r="AD1146" s="86"/>
      <c r="AE1146" s="86"/>
      <c r="AF1146" s="86"/>
      <c r="AG1146" s="86"/>
      <c r="AH1146" s="86"/>
      <c r="AI1146" s="86"/>
      <c r="AJ1146" s="86"/>
      <c r="AK1146" s="86"/>
      <c r="AL1146" s="86"/>
    </row>
    <row r="1147" spans="29:38" x14ac:dyDescent="0.3">
      <c r="AC1147" s="86"/>
      <c r="AD1147" s="86"/>
      <c r="AE1147" s="86"/>
      <c r="AF1147" s="86"/>
      <c r="AG1147" s="86"/>
      <c r="AH1147" s="86"/>
      <c r="AI1147" s="86"/>
      <c r="AJ1147" s="86"/>
      <c r="AK1147" s="86"/>
      <c r="AL1147" s="86"/>
    </row>
    <row r="1148" spans="29:38" x14ac:dyDescent="0.3">
      <c r="AC1148" s="86"/>
      <c r="AD1148" s="86"/>
      <c r="AE1148" s="86"/>
      <c r="AF1148" s="86"/>
      <c r="AG1148" s="86"/>
      <c r="AH1148" s="86"/>
      <c r="AI1148" s="86"/>
      <c r="AJ1148" s="86"/>
      <c r="AK1148" s="86"/>
      <c r="AL1148" s="86"/>
    </row>
    <row r="1149" spans="29:38" x14ac:dyDescent="0.3">
      <c r="AC1149" s="86"/>
      <c r="AD1149" s="86"/>
      <c r="AE1149" s="86"/>
      <c r="AF1149" s="86"/>
      <c r="AG1149" s="86"/>
      <c r="AH1149" s="86"/>
      <c r="AI1149" s="86"/>
      <c r="AJ1149" s="86"/>
      <c r="AK1149" s="86"/>
      <c r="AL1149" s="86"/>
    </row>
    <row r="1150" spans="29:38" x14ac:dyDescent="0.3">
      <c r="AC1150" s="86"/>
      <c r="AD1150" s="86"/>
      <c r="AE1150" s="86"/>
      <c r="AF1150" s="86"/>
      <c r="AG1150" s="86"/>
      <c r="AH1150" s="86"/>
      <c r="AI1150" s="86"/>
      <c r="AJ1150" s="86"/>
      <c r="AK1150" s="86"/>
      <c r="AL1150" s="86"/>
    </row>
    <row r="1151" spans="29:38" x14ac:dyDescent="0.3">
      <c r="AC1151" s="86"/>
      <c r="AD1151" s="86"/>
      <c r="AE1151" s="86"/>
      <c r="AF1151" s="86"/>
      <c r="AG1151" s="86"/>
      <c r="AH1151" s="86"/>
      <c r="AI1151" s="86"/>
      <c r="AJ1151" s="86"/>
      <c r="AK1151" s="86"/>
      <c r="AL1151" s="86"/>
    </row>
    <row r="1152" spans="29:38" x14ac:dyDescent="0.3">
      <c r="AC1152" s="86"/>
      <c r="AD1152" s="86"/>
      <c r="AE1152" s="86"/>
      <c r="AF1152" s="86"/>
      <c r="AG1152" s="86"/>
      <c r="AH1152" s="86"/>
      <c r="AI1152" s="86"/>
      <c r="AJ1152" s="86"/>
      <c r="AK1152" s="86"/>
      <c r="AL1152" s="86"/>
    </row>
    <row r="1153" spans="29:38" x14ac:dyDescent="0.3">
      <c r="AC1153" s="86"/>
      <c r="AD1153" s="86"/>
      <c r="AE1153" s="86"/>
      <c r="AF1153" s="86"/>
      <c r="AG1153" s="86"/>
      <c r="AH1153" s="86"/>
      <c r="AI1153" s="86"/>
      <c r="AJ1153" s="86"/>
      <c r="AK1153" s="86"/>
      <c r="AL1153" s="86"/>
    </row>
    <row r="1154" spans="29:38" x14ac:dyDescent="0.3">
      <c r="AC1154" s="86"/>
      <c r="AD1154" s="86"/>
      <c r="AE1154" s="86"/>
      <c r="AF1154" s="86"/>
      <c r="AG1154" s="86"/>
      <c r="AH1154" s="86"/>
      <c r="AI1154" s="86"/>
      <c r="AJ1154" s="86"/>
      <c r="AK1154" s="86"/>
      <c r="AL1154" s="86"/>
    </row>
    <row r="1155" spans="29:38" x14ac:dyDescent="0.3">
      <c r="AC1155" s="86"/>
      <c r="AD1155" s="86"/>
      <c r="AE1155" s="86"/>
      <c r="AF1155" s="86"/>
      <c r="AG1155" s="86"/>
      <c r="AH1155" s="86"/>
      <c r="AI1155" s="86"/>
      <c r="AJ1155" s="86"/>
      <c r="AK1155" s="86"/>
      <c r="AL1155" s="86"/>
    </row>
    <row r="1156" spans="29:38" x14ac:dyDescent="0.3">
      <c r="AC1156" s="86"/>
      <c r="AD1156" s="86"/>
      <c r="AE1156" s="86"/>
      <c r="AF1156" s="86"/>
      <c r="AG1156" s="86"/>
      <c r="AH1156" s="86"/>
      <c r="AI1156" s="86"/>
      <c r="AJ1156" s="86"/>
      <c r="AK1156" s="86"/>
      <c r="AL1156" s="86"/>
    </row>
    <row r="1157" spans="29:38" x14ac:dyDescent="0.3">
      <c r="AC1157" s="86"/>
      <c r="AD1157" s="86"/>
      <c r="AE1157" s="86"/>
      <c r="AF1157" s="86"/>
      <c r="AG1157" s="86"/>
      <c r="AH1157" s="86"/>
      <c r="AI1157" s="86"/>
      <c r="AJ1157" s="86"/>
      <c r="AK1157" s="86"/>
      <c r="AL1157" s="86"/>
    </row>
    <row r="1158" spans="29:38" x14ac:dyDescent="0.3">
      <c r="AC1158" s="86"/>
      <c r="AD1158" s="86"/>
      <c r="AE1158" s="86"/>
      <c r="AF1158" s="86"/>
      <c r="AG1158" s="86"/>
      <c r="AH1158" s="86"/>
      <c r="AI1158" s="86"/>
      <c r="AJ1158" s="86"/>
      <c r="AK1158" s="86"/>
      <c r="AL1158" s="86"/>
    </row>
    <row r="1159" spans="29:38" x14ac:dyDescent="0.3">
      <c r="AC1159" s="86"/>
      <c r="AD1159" s="86"/>
      <c r="AE1159" s="86"/>
      <c r="AF1159" s="86"/>
      <c r="AG1159" s="86"/>
      <c r="AH1159" s="86"/>
      <c r="AI1159" s="86"/>
      <c r="AJ1159" s="86"/>
      <c r="AK1159" s="86"/>
      <c r="AL1159" s="86"/>
    </row>
    <row r="1160" spans="29:38" x14ac:dyDescent="0.3">
      <c r="AC1160" s="86"/>
      <c r="AD1160" s="86"/>
      <c r="AE1160" s="86"/>
      <c r="AF1160" s="86"/>
      <c r="AG1160" s="86"/>
      <c r="AH1160" s="86"/>
      <c r="AI1160" s="86"/>
      <c r="AJ1160" s="86"/>
      <c r="AK1160" s="86"/>
      <c r="AL1160" s="86"/>
    </row>
    <row r="1161" spans="29:38" x14ac:dyDescent="0.3">
      <c r="AC1161" s="86"/>
      <c r="AD1161" s="86"/>
      <c r="AE1161" s="86"/>
      <c r="AF1161" s="86"/>
      <c r="AG1161" s="86"/>
      <c r="AH1161" s="86"/>
      <c r="AI1161" s="86"/>
      <c r="AJ1161" s="86"/>
      <c r="AK1161" s="86"/>
      <c r="AL1161" s="86"/>
    </row>
    <row r="1162" spans="29:38" x14ac:dyDescent="0.3">
      <c r="AC1162" s="86"/>
      <c r="AD1162" s="86"/>
      <c r="AE1162" s="86"/>
      <c r="AF1162" s="86"/>
      <c r="AG1162" s="86"/>
      <c r="AH1162" s="86"/>
      <c r="AI1162" s="86"/>
      <c r="AJ1162" s="86"/>
      <c r="AK1162" s="86"/>
      <c r="AL1162" s="86"/>
    </row>
    <row r="1163" spans="29:38" x14ac:dyDescent="0.3">
      <c r="AC1163" s="86"/>
      <c r="AD1163" s="86"/>
      <c r="AE1163" s="86"/>
      <c r="AF1163" s="86"/>
      <c r="AG1163" s="86"/>
      <c r="AH1163" s="86"/>
      <c r="AI1163" s="86"/>
      <c r="AJ1163" s="86"/>
      <c r="AK1163" s="86"/>
      <c r="AL1163" s="86"/>
    </row>
    <row r="1164" spans="29:38" x14ac:dyDescent="0.3">
      <c r="AC1164" s="86"/>
      <c r="AD1164" s="86"/>
      <c r="AE1164" s="86"/>
      <c r="AF1164" s="86"/>
      <c r="AG1164" s="86"/>
      <c r="AH1164" s="86"/>
      <c r="AI1164" s="86"/>
      <c r="AJ1164" s="86"/>
      <c r="AK1164" s="86"/>
      <c r="AL1164" s="86"/>
    </row>
    <row r="1165" spans="29:38" x14ac:dyDescent="0.3">
      <c r="AC1165" s="86"/>
      <c r="AD1165" s="86"/>
      <c r="AE1165" s="86"/>
      <c r="AF1165" s="86"/>
      <c r="AG1165" s="86"/>
      <c r="AH1165" s="86"/>
      <c r="AI1165" s="86"/>
      <c r="AJ1165" s="86"/>
      <c r="AK1165" s="86"/>
      <c r="AL1165" s="86"/>
    </row>
    <row r="1166" spans="29:38" x14ac:dyDescent="0.3">
      <c r="AC1166" s="86"/>
      <c r="AD1166" s="86"/>
      <c r="AE1166" s="86"/>
      <c r="AF1166" s="86"/>
      <c r="AG1166" s="86"/>
      <c r="AH1166" s="86"/>
      <c r="AI1166" s="86"/>
      <c r="AJ1166" s="86"/>
      <c r="AK1166" s="86"/>
      <c r="AL1166" s="86"/>
    </row>
    <row r="1167" spans="29:38" x14ac:dyDescent="0.3">
      <c r="AC1167" s="86"/>
      <c r="AD1167" s="86"/>
      <c r="AE1167" s="86"/>
      <c r="AF1167" s="86"/>
      <c r="AG1167" s="86"/>
      <c r="AH1167" s="86"/>
      <c r="AI1167" s="86"/>
      <c r="AJ1167" s="86"/>
      <c r="AK1167" s="86"/>
      <c r="AL1167" s="86"/>
    </row>
    <row r="1168" spans="29:38" x14ac:dyDescent="0.3">
      <c r="AC1168" s="86"/>
      <c r="AD1168" s="86"/>
      <c r="AE1168" s="86"/>
      <c r="AF1168" s="86"/>
      <c r="AG1168" s="86"/>
      <c r="AH1168" s="86"/>
      <c r="AI1168" s="86"/>
      <c r="AJ1168" s="86"/>
      <c r="AK1168" s="86"/>
      <c r="AL1168" s="86"/>
    </row>
    <row r="1169" spans="29:38" x14ac:dyDescent="0.3">
      <c r="AC1169" s="86"/>
      <c r="AD1169" s="86"/>
      <c r="AE1169" s="86"/>
      <c r="AF1169" s="86"/>
      <c r="AG1169" s="86"/>
      <c r="AH1169" s="86"/>
      <c r="AI1169" s="86"/>
      <c r="AJ1169" s="86"/>
      <c r="AK1169" s="86"/>
      <c r="AL1169" s="86"/>
    </row>
    <row r="1170" spans="29:38" x14ac:dyDescent="0.3">
      <c r="AC1170" s="86"/>
      <c r="AD1170" s="86"/>
      <c r="AE1170" s="86"/>
      <c r="AF1170" s="86"/>
      <c r="AG1170" s="86"/>
      <c r="AH1170" s="86"/>
      <c r="AI1170" s="86"/>
      <c r="AJ1170" s="86"/>
      <c r="AK1170" s="86"/>
      <c r="AL1170" s="86"/>
    </row>
    <row r="1171" spans="29:38" x14ac:dyDescent="0.3">
      <c r="AC1171" s="86"/>
      <c r="AD1171" s="86"/>
      <c r="AE1171" s="86"/>
      <c r="AF1171" s="86"/>
      <c r="AG1171" s="86"/>
      <c r="AH1171" s="86"/>
      <c r="AI1171" s="86"/>
      <c r="AJ1171" s="86"/>
      <c r="AK1171" s="86"/>
      <c r="AL1171" s="86"/>
    </row>
    <row r="1172" spans="29:38" x14ac:dyDescent="0.3">
      <c r="AC1172" s="86"/>
      <c r="AD1172" s="86"/>
      <c r="AE1172" s="86"/>
      <c r="AF1172" s="86"/>
      <c r="AG1172" s="86"/>
      <c r="AH1172" s="86"/>
      <c r="AI1172" s="86"/>
      <c r="AJ1172" s="86"/>
      <c r="AK1172" s="86"/>
      <c r="AL1172" s="86"/>
    </row>
    <row r="1173" spans="29:38" x14ac:dyDescent="0.3">
      <c r="AC1173" s="86"/>
      <c r="AD1173" s="86"/>
      <c r="AE1173" s="86"/>
      <c r="AF1173" s="86"/>
      <c r="AG1173" s="86"/>
      <c r="AH1173" s="86"/>
      <c r="AI1173" s="86"/>
      <c r="AJ1173" s="86"/>
      <c r="AK1173" s="86"/>
      <c r="AL1173" s="86"/>
    </row>
    <row r="1174" spans="29:38" x14ac:dyDescent="0.3">
      <c r="AC1174" s="86"/>
      <c r="AD1174" s="86"/>
      <c r="AE1174" s="86"/>
      <c r="AF1174" s="86"/>
      <c r="AG1174" s="86"/>
      <c r="AH1174" s="86"/>
      <c r="AI1174" s="86"/>
      <c r="AJ1174" s="86"/>
      <c r="AK1174" s="86"/>
      <c r="AL1174" s="86"/>
    </row>
    <row r="1175" spans="29:38" x14ac:dyDescent="0.3">
      <c r="AC1175" s="86"/>
      <c r="AD1175" s="86"/>
      <c r="AE1175" s="86"/>
      <c r="AF1175" s="86"/>
      <c r="AG1175" s="86"/>
      <c r="AH1175" s="86"/>
      <c r="AI1175" s="86"/>
      <c r="AJ1175" s="86"/>
      <c r="AK1175" s="86"/>
      <c r="AL1175" s="86"/>
    </row>
    <row r="1176" spans="29:38" x14ac:dyDescent="0.3">
      <c r="AC1176" s="86"/>
      <c r="AD1176" s="86"/>
      <c r="AE1176" s="86"/>
      <c r="AF1176" s="86"/>
      <c r="AG1176" s="86"/>
      <c r="AH1176" s="86"/>
      <c r="AI1176" s="86"/>
      <c r="AJ1176" s="86"/>
      <c r="AK1176" s="86"/>
      <c r="AL1176" s="86"/>
    </row>
    <row r="1177" spans="29:38" x14ac:dyDescent="0.3">
      <c r="AC1177" s="86"/>
      <c r="AD1177" s="86"/>
      <c r="AE1177" s="86"/>
      <c r="AF1177" s="86"/>
      <c r="AG1177" s="86"/>
      <c r="AH1177" s="86"/>
      <c r="AI1177" s="86"/>
      <c r="AJ1177" s="86"/>
      <c r="AK1177" s="86"/>
      <c r="AL1177" s="86"/>
    </row>
    <row r="1178" spans="29:38" x14ac:dyDescent="0.3">
      <c r="AC1178" s="86"/>
      <c r="AD1178" s="86"/>
      <c r="AE1178" s="86"/>
      <c r="AF1178" s="86"/>
      <c r="AG1178" s="86"/>
      <c r="AH1178" s="86"/>
      <c r="AI1178" s="86"/>
      <c r="AJ1178" s="86"/>
      <c r="AK1178" s="86"/>
      <c r="AL1178" s="86"/>
    </row>
    <row r="1179" spans="29:38" x14ac:dyDescent="0.3">
      <c r="AC1179" s="86"/>
      <c r="AD1179" s="86"/>
      <c r="AE1179" s="86"/>
      <c r="AF1179" s="86"/>
      <c r="AG1179" s="86"/>
      <c r="AH1179" s="86"/>
      <c r="AI1179" s="86"/>
      <c r="AJ1179" s="86"/>
      <c r="AK1179" s="86"/>
      <c r="AL1179" s="86"/>
    </row>
    <row r="1180" spans="29:38" x14ac:dyDescent="0.3">
      <c r="AC1180" s="86"/>
      <c r="AD1180" s="86"/>
      <c r="AE1180" s="86"/>
      <c r="AF1180" s="86"/>
      <c r="AG1180" s="86"/>
      <c r="AH1180" s="86"/>
      <c r="AI1180" s="86"/>
      <c r="AJ1180" s="86"/>
      <c r="AK1180" s="86"/>
      <c r="AL1180" s="86"/>
    </row>
    <row r="1181" spans="29:38" x14ac:dyDescent="0.3">
      <c r="AC1181" s="86"/>
      <c r="AD1181" s="86"/>
      <c r="AE1181" s="86"/>
      <c r="AF1181" s="86"/>
      <c r="AG1181" s="86"/>
      <c r="AH1181" s="86"/>
      <c r="AI1181" s="86"/>
      <c r="AJ1181" s="86"/>
      <c r="AK1181" s="86"/>
      <c r="AL1181" s="86"/>
    </row>
    <row r="1182" spans="29:38" x14ac:dyDescent="0.3">
      <c r="AC1182" s="86"/>
      <c r="AD1182" s="86"/>
      <c r="AE1182" s="86"/>
      <c r="AF1182" s="86"/>
      <c r="AG1182" s="86"/>
      <c r="AH1182" s="86"/>
      <c r="AI1182" s="86"/>
      <c r="AJ1182" s="86"/>
      <c r="AK1182" s="86"/>
      <c r="AL1182" s="86"/>
    </row>
    <row r="1183" spans="29:38" x14ac:dyDescent="0.3">
      <c r="AC1183" s="86"/>
      <c r="AD1183" s="86"/>
      <c r="AE1183" s="86"/>
      <c r="AF1183" s="86"/>
      <c r="AG1183" s="86"/>
      <c r="AH1183" s="86"/>
      <c r="AI1183" s="86"/>
      <c r="AJ1183" s="86"/>
      <c r="AK1183" s="86"/>
      <c r="AL1183" s="86"/>
    </row>
    <row r="1184" spans="29:38" x14ac:dyDescent="0.3">
      <c r="AC1184" s="86"/>
      <c r="AD1184" s="86"/>
      <c r="AE1184" s="86"/>
      <c r="AF1184" s="86"/>
      <c r="AG1184" s="86"/>
      <c r="AH1184" s="86"/>
      <c r="AI1184" s="86"/>
      <c r="AJ1184" s="86"/>
      <c r="AK1184" s="86"/>
      <c r="AL1184" s="86"/>
    </row>
    <row r="1185" spans="29:38" x14ac:dyDescent="0.3">
      <c r="AC1185" s="86"/>
      <c r="AD1185" s="86"/>
      <c r="AE1185" s="86"/>
      <c r="AF1185" s="86"/>
      <c r="AG1185" s="86"/>
      <c r="AH1185" s="86"/>
      <c r="AI1185" s="86"/>
      <c r="AJ1185" s="86"/>
      <c r="AK1185" s="86"/>
      <c r="AL1185" s="86"/>
    </row>
    <row r="1186" spans="29:38" x14ac:dyDescent="0.3">
      <c r="AC1186" s="86"/>
      <c r="AD1186" s="86"/>
      <c r="AE1186" s="86"/>
      <c r="AF1186" s="86"/>
      <c r="AG1186" s="86"/>
      <c r="AH1186" s="86"/>
      <c r="AI1186" s="86"/>
      <c r="AJ1186" s="86"/>
      <c r="AK1186" s="86"/>
      <c r="AL1186" s="86"/>
    </row>
    <row r="1187" spans="29:38" x14ac:dyDescent="0.3">
      <c r="AC1187" s="86"/>
      <c r="AD1187" s="86"/>
      <c r="AE1187" s="86"/>
      <c r="AF1187" s="86"/>
      <c r="AG1187" s="86"/>
      <c r="AH1187" s="86"/>
      <c r="AI1187" s="86"/>
      <c r="AJ1187" s="86"/>
      <c r="AK1187" s="86"/>
      <c r="AL1187" s="86"/>
    </row>
    <row r="1188" spans="29:38" x14ac:dyDescent="0.3">
      <c r="AC1188" s="86"/>
      <c r="AD1188" s="86"/>
      <c r="AE1188" s="86"/>
      <c r="AF1188" s="86"/>
      <c r="AG1188" s="86"/>
      <c r="AH1188" s="86"/>
      <c r="AI1188" s="86"/>
      <c r="AJ1188" s="86"/>
      <c r="AK1188" s="86"/>
      <c r="AL1188" s="86"/>
    </row>
    <row r="1189" spans="29:38" x14ac:dyDescent="0.3">
      <c r="AC1189" s="86"/>
      <c r="AD1189" s="86"/>
      <c r="AE1189" s="86"/>
      <c r="AF1189" s="86"/>
      <c r="AG1189" s="86"/>
      <c r="AH1189" s="86"/>
      <c r="AI1189" s="86"/>
      <c r="AJ1189" s="86"/>
      <c r="AK1189" s="86"/>
      <c r="AL1189" s="86"/>
    </row>
    <row r="1190" spans="29:38" x14ac:dyDescent="0.3">
      <c r="AC1190" s="86"/>
      <c r="AD1190" s="86"/>
      <c r="AE1190" s="86"/>
      <c r="AF1190" s="86"/>
      <c r="AG1190" s="86"/>
      <c r="AH1190" s="86"/>
      <c r="AI1190" s="86"/>
      <c r="AJ1190" s="86"/>
      <c r="AK1190" s="86"/>
      <c r="AL1190" s="86"/>
    </row>
    <row r="1191" spans="29:38" x14ac:dyDescent="0.3">
      <c r="AC1191" s="86"/>
      <c r="AD1191" s="86"/>
      <c r="AE1191" s="86"/>
      <c r="AF1191" s="86"/>
      <c r="AG1191" s="86"/>
      <c r="AH1191" s="86"/>
      <c r="AI1191" s="86"/>
      <c r="AJ1191" s="86"/>
      <c r="AK1191" s="86"/>
      <c r="AL1191" s="86"/>
    </row>
    <row r="1192" spans="29:38" x14ac:dyDescent="0.3">
      <c r="AC1192" s="86"/>
      <c r="AD1192" s="86"/>
      <c r="AE1192" s="86"/>
      <c r="AF1192" s="86"/>
      <c r="AG1192" s="86"/>
      <c r="AH1192" s="86"/>
      <c r="AI1192" s="86"/>
      <c r="AJ1192" s="86"/>
      <c r="AK1192" s="86"/>
      <c r="AL1192" s="86"/>
    </row>
    <row r="1193" spans="29:38" x14ac:dyDescent="0.3">
      <c r="AC1193" s="86"/>
      <c r="AD1193" s="86"/>
      <c r="AE1193" s="86"/>
      <c r="AF1193" s="86"/>
      <c r="AG1193" s="86"/>
      <c r="AH1193" s="86"/>
      <c r="AI1193" s="86"/>
      <c r="AJ1193" s="86"/>
      <c r="AK1193" s="86"/>
      <c r="AL1193" s="86"/>
    </row>
    <row r="1194" spans="29:38" x14ac:dyDescent="0.3">
      <c r="AC1194" s="86"/>
      <c r="AD1194" s="86"/>
      <c r="AE1194" s="86"/>
      <c r="AF1194" s="86"/>
      <c r="AG1194" s="86"/>
      <c r="AH1194" s="86"/>
      <c r="AI1194" s="86"/>
      <c r="AJ1194" s="86"/>
      <c r="AK1194" s="86"/>
      <c r="AL1194" s="86"/>
    </row>
    <row r="1195" spans="29:38" x14ac:dyDescent="0.3">
      <c r="AC1195" s="86"/>
      <c r="AD1195" s="86"/>
      <c r="AE1195" s="86"/>
      <c r="AF1195" s="86"/>
      <c r="AG1195" s="86"/>
      <c r="AH1195" s="86"/>
      <c r="AI1195" s="86"/>
      <c r="AJ1195" s="86"/>
      <c r="AK1195" s="86"/>
      <c r="AL1195" s="86"/>
    </row>
    <row r="1196" spans="29:38" x14ac:dyDescent="0.3">
      <c r="AC1196" s="86"/>
      <c r="AD1196" s="86"/>
      <c r="AE1196" s="86"/>
      <c r="AF1196" s="86"/>
      <c r="AG1196" s="86"/>
      <c r="AH1196" s="86"/>
      <c r="AI1196" s="86"/>
      <c r="AJ1196" s="86"/>
      <c r="AK1196" s="86"/>
      <c r="AL1196" s="86"/>
    </row>
    <row r="1197" spans="29:38" x14ac:dyDescent="0.3">
      <c r="AC1197" s="86"/>
      <c r="AD1197" s="86"/>
      <c r="AE1197" s="86"/>
      <c r="AF1197" s="86"/>
      <c r="AG1197" s="86"/>
      <c r="AH1197" s="86"/>
      <c r="AI1197" s="86"/>
      <c r="AJ1197" s="86"/>
      <c r="AK1197" s="86"/>
      <c r="AL1197" s="86"/>
    </row>
    <row r="1198" spans="29:38" x14ac:dyDescent="0.3">
      <c r="AC1198" s="86"/>
      <c r="AD1198" s="86"/>
      <c r="AE1198" s="86"/>
      <c r="AF1198" s="86"/>
      <c r="AG1198" s="86"/>
      <c r="AH1198" s="86"/>
      <c r="AI1198" s="86"/>
      <c r="AJ1198" s="86"/>
      <c r="AK1198" s="86"/>
      <c r="AL1198" s="86"/>
    </row>
    <row r="1199" spans="29:38" x14ac:dyDescent="0.3">
      <c r="AC1199" s="86"/>
      <c r="AD1199" s="86"/>
      <c r="AE1199" s="86"/>
      <c r="AF1199" s="86"/>
      <c r="AG1199" s="86"/>
      <c r="AH1199" s="86"/>
      <c r="AI1199" s="86"/>
      <c r="AJ1199" s="86"/>
      <c r="AK1199" s="86"/>
      <c r="AL1199" s="86"/>
    </row>
    <row r="1200" spans="29:38" x14ac:dyDescent="0.3">
      <c r="AC1200" s="86"/>
      <c r="AD1200" s="86"/>
      <c r="AE1200" s="86"/>
      <c r="AF1200" s="86"/>
      <c r="AG1200" s="86"/>
      <c r="AH1200" s="86"/>
      <c r="AI1200" s="86"/>
      <c r="AJ1200" s="86"/>
      <c r="AK1200" s="86"/>
      <c r="AL1200" s="86"/>
    </row>
    <row r="1201" spans="29:38" x14ac:dyDescent="0.3">
      <c r="AC1201" s="86"/>
      <c r="AD1201" s="86"/>
      <c r="AE1201" s="86"/>
      <c r="AF1201" s="86"/>
      <c r="AG1201" s="86"/>
      <c r="AH1201" s="86"/>
      <c r="AI1201" s="86"/>
      <c r="AJ1201" s="86"/>
      <c r="AK1201" s="86"/>
      <c r="AL1201" s="86"/>
    </row>
    <row r="1202" spans="29:38" x14ac:dyDescent="0.3">
      <c r="AC1202" s="86"/>
      <c r="AD1202" s="86"/>
      <c r="AE1202" s="86"/>
      <c r="AF1202" s="86"/>
      <c r="AG1202" s="86"/>
      <c r="AH1202" s="86"/>
      <c r="AI1202" s="86"/>
      <c r="AJ1202" s="86"/>
      <c r="AK1202" s="86"/>
      <c r="AL1202" s="86"/>
    </row>
    <row r="1203" spans="29:38" x14ac:dyDescent="0.3">
      <c r="AC1203" s="86"/>
      <c r="AD1203" s="86"/>
      <c r="AE1203" s="86"/>
      <c r="AF1203" s="86"/>
      <c r="AG1203" s="86"/>
      <c r="AH1203" s="86"/>
      <c r="AI1203" s="86"/>
      <c r="AJ1203" s="86"/>
      <c r="AK1203" s="86"/>
      <c r="AL1203" s="86"/>
    </row>
    <row r="1204" spans="29:38" x14ac:dyDescent="0.3">
      <c r="AC1204" s="86"/>
      <c r="AD1204" s="86"/>
      <c r="AE1204" s="86"/>
      <c r="AF1204" s="86"/>
      <c r="AG1204" s="86"/>
      <c r="AH1204" s="86"/>
      <c r="AI1204" s="86"/>
      <c r="AJ1204" s="86"/>
      <c r="AK1204" s="86"/>
      <c r="AL1204" s="86"/>
    </row>
    <row r="1205" spans="29:38" x14ac:dyDescent="0.3">
      <c r="AC1205" s="86"/>
      <c r="AD1205" s="86"/>
      <c r="AE1205" s="86"/>
      <c r="AF1205" s="86"/>
      <c r="AG1205" s="86"/>
      <c r="AH1205" s="86"/>
      <c r="AI1205" s="86"/>
      <c r="AJ1205" s="86"/>
      <c r="AK1205" s="86"/>
      <c r="AL1205" s="86"/>
    </row>
    <row r="1206" spans="29:38" x14ac:dyDescent="0.3">
      <c r="AC1206" s="86"/>
      <c r="AD1206" s="86"/>
      <c r="AE1206" s="86"/>
      <c r="AF1206" s="86"/>
      <c r="AG1206" s="86"/>
      <c r="AH1206" s="86"/>
      <c r="AI1206" s="86"/>
      <c r="AJ1206" s="86"/>
      <c r="AK1206" s="86"/>
      <c r="AL1206" s="86"/>
    </row>
    <row r="1207" spans="29:38" x14ac:dyDescent="0.3">
      <c r="AC1207" s="86"/>
      <c r="AD1207" s="86"/>
      <c r="AE1207" s="86"/>
      <c r="AF1207" s="86"/>
      <c r="AG1207" s="86"/>
      <c r="AH1207" s="86"/>
      <c r="AI1207" s="86"/>
      <c r="AJ1207" s="86"/>
      <c r="AK1207" s="86"/>
      <c r="AL1207" s="86"/>
    </row>
    <row r="1208" spans="29:38" x14ac:dyDescent="0.3">
      <c r="AC1208" s="86"/>
      <c r="AD1208" s="86"/>
      <c r="AE1208" s="86"/>
      <c r="AF1208" s="86"/>
      <c r="AG1208" s="86"/>
      <c r="AH1208" s="86"/>
      <c r="AI1208" s="86"/>
      <c r="AJ1208" s="86"/>
      <c r="AK1208" s="86"/>
      <c r="AL1208" s="86"/>
    </row>
    <row r="1209" spans="29:38" x14ac:dyDescent="0.3">
      <c r="AC1209" s="86"/>
      <c r="AD1209" s="86"/>
      <c r="AE1209" s="86"/>
      <c r="AF1209" s="86"/>
      <c r="AG1209" s="86"/>
      <c r="AH1209" s="86"/>
      <c r="AI1209" s="86"/>
      <c r="AJ1209" s="86"/>
      <c r="AK1209" s="86"/>
      <c r="AL1209" s="86"/>
    </row>
    <row r="1210" spans="29:38" x14ac:dyDescent="0.3">
      <c r="AC1210" s="86"/>
      <c r="AD1210" s="86"/>
      <c r="AE1210" s="86"/>
      <c r="AF1210" s="86"/>
      <c r="AG1210" s="86"/>
      <c r="AH1210" s="86"/>
      <c r="AI1210" s="86"/>
      <c r="AJ1210" s="86"/>
      <c r="AK1210" s="86"/>
      <c r="AL1210" s="86"/>
    </row>
    <row r="1211" spans="29:38" x14ac:dyDescent="0.3">
      <c r="AC1211" s="86"/>
      <c r="AD1211" s="86"/>
      <c r="AE1211" s="86"/>
      <c r="AF1211" s="86"/>
      <c r="AG1211" s="86"/>
      <c r="AH1211" s="86"/>
      <c r="AI1211" s="86"/>
      <c r="AJ1211" s="86"/>
      <c r="AK1211" s="86"/>
      <c r="AL1211" s="86"/>
    </row>
    <row r="1212" spans="29:38" x14ac:dyDescent="0.3">
      <c r="AC1212" s="86"/>
      <c r="AD1212" s="86"/>
      <c r="AE1212" s="86"/>
      <c r="AF1212" s="86"/>
      <c r="AG1212" s="86"/>
      <c r="AH1212" s="86"/>
      <c r="AI1212" s="86"/>
      <c r="AJ1212" s="86"/>
      <c r="AK1212" s="86"/>
      <c r="AL1212" s="86"/>
    </row>
    <row r="1213" spans="29:38" x14ac:dyDescent="0.3">
      <c r="AC1213" s="86"/>
      <c r="AD1213" s="86"/>
      <c r="AE1213" s="86"/>
      <c r="AF1213" s="86"/>
      <c r="AG1213" s="86"/>
      <c r="AH1213" s="86"/>
      <c r="AI1213" s="86"/>
      <c r="AJ1213" s="86"/>
      <c r="AK1213" s="86"/>
      <c r="AL1213" s="86"/>
    </row>
    <row r="1214" spans="29:38" x14ac:dyDescent="0.3">
      <c r="AC1214" s="86"/>
      <c r="AD1214" s="86"/>
      <c r="AE1214" s="86"/>
      <c r="AF1214" s="86"/>
      <c r="AG1214" s="86"/>
      <c r="AH1214" s="86"/>
      <c r="AI1214" s="86"/>
      <c r="AJ1214" s="86"/>
      <c r="AK1214" s="86"/>
      <c r="AL1214" s="86"/>
    </row>
    <row r="1215" spans="29:38" x14ac:dyDescent="0.3">
      <c r="AC1215" s="86"/>
      <c r="AD1215" s="86"/>
      <c r="AE1215" s="86"/>
      <c r="AF1215" s="86"/>
      <c r="AG1215" s="86"/>
      <c r="AH1215" s="86"/>
      <c r="AI1215" s="86"/>
      <c r="AJ1215" s="86"/>
      <c r="AK1215" s="86"/>
      <c r="AL1215" s="86"/>
    </row>
    <row r="1216" spans="29:38" x14ac:dyDescent="0.3">
      <c r="AC1216" s="86"/>
      <c r="AD1216" s="86"/>
      <c r="AE1216" s="86"/>
      <c r="AF1216" s="86"/>
      <c r="AG1216" s="86"/>
      <c r="AH1216" s="86"/>
      <c r="AI1216" s="86"/>
      <c r="AJ1216" s="86"/>
      <c r="AK1216" s="86"/>
      <c r="AL1216" s="86"/>
    </row>
    <row r="1217" spans="29:38" x14ac:dyDescent="0.3">
      <c r="AC1217" s="86"/>
      <c r="AD1217" s="86"/>
      <c r="AE1217" s="86"/>
      <c r="AF1217" s="86"/>
      <c r="AG1217" s="86"/>
      <c r="AH1217" s="86"/>
      <c r="AI1217" s="86"/>
      <c r="AJ1217" s="86"/>
      <c r="AK1217" s="86"/>
      <c r="AL1217" s="86"/>
    </row>
    <row r="1218" spans="29:38" x14ac:dyDescent="0.3">
      <c r="AC1218" s="86"/>
      <c r="AD1218" s="86"/>
      <c r="AE1218" s="86"/>
      <c r="AF1218" s="86"/>
      <c r="AG1218" s="86"/>
      <c r="AH1218" s="86"/>
      <c r="AI1218" s="86"/>
      <c r="AJ1218" s="86"/>
      <c r="AK1218" s="86"/>
      <c r="AL1218" s="86"/>
    </row>
    <row r="1219" spans="29:38" x14ac:dyDescent="0.3">
      <c r="AC1219" s="86"/>
      <c r="AD1219" s="86"/>
      <c r="AE1219" s="86"/>
      <c r="AF1219" s="86"/>
      <c r="AG1219" s="86"/>
      <c r="AH1219" s="86"/>
      <c r="AI1219" s="86"/>
      <c r="AJ1219" s="86"/>
      <c r="AK1219" s="86"/>
      <c r="AL1219" s="86"/>
    </row>
    <row r="1220" spans="29:38" x14ac:dyDescent="0.3">
      <c r="AC1220" s="86"/>
      <c r="AD1220" s="86"/>
      <c r="AE1220" s="86"/>
      <c r="AF1220" s="86"/>
      <c r="AG1220" s="86"/>
      <c r="AH1220" s="86"/>
      <c r="AI1220" s="86"/>
      <c r="AJ1220" s="86"/>
      <c r="AK1220" s="86"/>
      <c r="AL1220" s="86"/>
    </row>
    <row r="1221" spans="29:38" x14ac:dyDescent="0.3">
      <c r="AC1221" s="86"/>
      <c r="AD1221" s="86"/>
      <c r="AE1221" s="86"/>
      <c r="AF1221" s="86"/>
      <c r="AG1221" s="86"/>
      <c r="AH1221" s="86"/>
      <c r="AI1221" s="86"/>
      <c r="AJ1221" s="86"/>
      <c r="AK1221" s="86"/>
      <c r="AL1221" s="86"/>
    </row>
    <row r="1222" spans="29:38" x14ac:dyDescent="0.3">
      <c r="AC1222" s="86"/>
      <c r="AD1222" s="86"/>
      <c r="AE1222" s="86"/>
      <c r="AF1222" s="86"/>
      <c r="AG1222" s="86"/>
      <c r="AH1222" s="86"/>
      <c r="AI1222" s="86"/>
      <c r="AJ1222" s="86"/>
      <c r="AK1222" s="86"/>
      <c r="AL1222" s="86"/>
    </row>
    <row r="1223" spans="29:38" x14ac:dyDescent="0.3">
      <c r="AC1223" s="86"/>
      <c r="AD1223" s="86"/>
      <c r="AE1223" s="86"/>
      <c r="AF1223" s="86"/>
      <c r="AG1223" s="86"/>
      <c r="AH1223" s="86"/>
      <c r="AI1223" s="86"/>
      <c r="AJ1223" s="86"/>
      <c r="AK1223" s="86"/>
      <c r="AL1223" s="86"/>
    </row>
    <row r="1224" spans="29:38" x14ac:dyDescent="0.3">
      <c r="AC1224" s="86"/>
      <c r="AD1224" s="86"/>
      <c r="AE1224" s="86"/>
      <c r="AF1224" s="86"/>
      <c r="AG1224" s="86"/>
      <c r="AH1224" s="86"/>
      <c r="AI1224" s="86"/>
      <c r="AJ1224" s="86"/>
      <c r="AK1224" s="86"/>
      <c r="AL1224" s="86"/>
    </row>
    <row r="1225" spans="29:38" x14ac:dyDescent="0.3">
      <c r="AC1225" s="86"/>
      <c r="AD1225" s="86"/>
      <c r="AE1225" s="86"/>
      <c r="AF1225" s="86"/>
      <c r="AG1225" s="86"/>
      <c r="AH1225" s="86"/>
      <c r="AI1225" s="86"/>
      <c r="AJ1225" s="86"/>
      <c r="AK1225" s="86"/>
      <c r="AL1225" s="86"/>
    </row>
    <row r="1226" spans="29:38" x14ac:dyDescent="0.3">
      <c r="AC1226" s="86"/>
      <c r="AD1226" s="86"/>
      <c r="AE1226" s="86"/>
      <c r="AF1226" s="86"/>
      <c r="AG1226" s="86"/>
      <c r="AH1226" s="86"/>
      <c r="AI1226" s="86"/>
      <c r="AJ1226" s="86"/>
      <c r="AK1226" s="86"/>
      <c r="AL1226" s="86"/>
    </row>
    <row r="1227" spans="29:38" x14ac:dyDescent="0.3">
      <c r="AC1227" s="86"/>
      <c r="AD1227" s="86"/>
      <c r="AE1227" s="86"/>
      <c r="AF1227" s="86"/>
      <c r="AG1227" s="86"/>
      <c r="AH1227" s="86"/>
      <c r="AI1227" s="86"/>
      <c r="AJ1227" s="86"/>
      <c r="AK1227" s="86"/>
      <c r="AL1227" s="86"/>
    </row>
    <row r="1228" spans="29:38" x14ac:dyDescent="0.3">
      <c r="AC1228" s="86"/>
      <c r="AD1228" s="86"/>
      <c r="AE1228" s="86"/>
      <c r="AF1228" s="86"/>
      <c r="AG1228" s="86"/>
      <c r="AH1228" s="86"/>
      <c r="AI1228" s="86"/>
      <c r="AJ1228" s="86"/>
      <c r="AK1228" s="86"/>
      <c r="AL1228" s="86"/>
    </row>
    <row r="1229" spans="29:38" x14ac:dyDescent="0.3">
      <c r="AC1229" s="86"/>
      <c r="AD1229" s="86"/>
      <c r="AE1229" s="86"/>
      <c r="AF1229" s="86"/>
      <c r="AG1229" s="86"/>
      <c r="AH1229" s="86"/>
      <c r="AI1229" s="86"/>
      <c r="AJ1229" s="86"/>
      <c r="AK1229" s="86"/>
      <c r="AL1229" s="86"/>
    </row>
    <row r="1230" spans="29:38" x14ac:dyDescent="0.3">
      <c r="AC1230" s="86"/>
      <c r="AD1230" s="86"/>
      <c r="AE1230" s="86"/>
      <c r="AF1230" s="86"/>
      <c r="AG1230" s="86"/>
      <c r="AH1230" s="86"/>
      <c r="AI1230" s="86"/>
      <c r="AJ1230" s="86"/>
      <c r="AK1230" s="86"/>
      <c r="AL1230" s="86"/>
    </row>
    <row r="1231" spans="29:38" x14ac:dyDescent="0.3">
      <c r="AC1231" s="86"/>
      <c r="AD1231" s="86"/>
      <c r="AE1231" s="86"/>
      <c r="AF1231" s="86"/>
      <c r="AG1231" s="86"/>
      <c r="AH1231" s="86"/>
      <c r="AI1231" s="86"/>
      <c r="AJ1231" s="86"/>
      <c r="AK1231" s="86"/>
      <c r="AL1231" s="86"/>
    </row>
    <row r="1232" spans="29:38" x14ac:dyDescent="0.3">
      <c r="AC1232" s="86"/>
      <c r="AD1232" s="86"/>
      <c r="AE1232" s="86"/>
      <c r="AF1232" s="86"/>
      <c r="AG1232" s="86"/>
      <c r="AH1232" s="86"/>
      <c r="AI1232" s="86"/>
      <c r="AJ1232" s="86"/>
      <c r="AK1232" s="86"/>
      <c r="AL1232" s="86"/>
    </row>
    <row r="1233" spans="29:38" x14ac:dyDescent="0.3">
      <c r="AC1233" s="86"/>
      <c r="AD1233" s="86"/>
      <c r="AE1233" s="86"/>
      <c r="AF1233" s="86"/>
      <c r="AG1233" s="86"/>
      <c r="AH1233" s="86"/>
      <c r="AI1233" s="86"/>
      <c r="AJ1233" s="86"/>
      <c r="AK1233" s="86"/>
      <c r="AL1233" s="86"/>
    </row>
    <row r="1234" spans="29:38" x14ac:dyDescent="0.3">
      <c r="AC1234" s="86"/>
      <c r="AD1234" s="86"/>
      <c r="AE1234" s="86"/>
      <c r="AF1234" s="86"/>
      <c r="AG1234" s="86"/>
      <c r="AH1234" s="86"/>
      <c r="AI1234" s="86"/>
      <c r="AJ1234" s="86"/>
      <c r="AK1234" s="86"/>
      <c r="AL1234" s="86"/>
    </row>
    <row r="1235" spans="29:38" x14ac:dyDescent="0.3">
      <c r="AC1235" s="86"/>
      <c r="AD1235" s="86"/>
      <c r="AE1235" s="86"/>
      <c r="AF1235" s="86"/>
      <c r="AG1235" s="86"/>
      <c r="AH1235" s="86"/>
      <c r="AI1235" s="86"/>
      <c r="AJ1235" s="86"/>
      <c r="AK1235" s="86"/>
      <c r="AL1235" s="86"/>
    </row>
    <row r="1236" spans="29:38" x14ac:dyDescent="0.3">
      <c r="AC1236" s="86"/>
      <c r="AD1236" s="86"/>
      <c r="AE1236" s="86"/>
      <c r="AF1236" s="86"/>
      <c r="AG1236" s="86"/>
      <c r="AH1236" s="86"/>
      <c r="AI1236" s="86"/>
      <c r="AJ1236" s="86"/>
      <c r="AK1236" s="86"/>
      <c r="AL1236" s="86"/>
    </row>
    <row r="1237" spans="29:38" x14ac:dyDescent="0.3">
      <c r="AC1237" s="86"/>
      <c r="AD1237" s="86"/>
      <c r="AE1237" s="86"/>
      <c r="AF1237" s="86"/>
      <c r="AG1237" s="86"/>
      <c r="AH1237" s="86"/>
      <c r="AI1237" s="86"/>
      <c r="AJ1237" s="86"/>
      <c r="AK1237" s="86"/>
      <c r="AL1237" s="86"/>
    </row>
    <row r="1238" spans="29:38" x14ac:dyDescent="0.3">
      <c r="AC1238" s="86"/>
      <c r="AD1238" s="86"/>
      <c r="AE1238" s="86"/>
      <c r="AF1238" s="86"/>
      <c r="AG1238" s="86"/>
      <c r="AH1238" s="86"/>
      <c r="AI1238" s="86"/>
      <c r="AJ1238" s="86"/>
      <c r="AK1238" s="86"/>
      <c r="AL1238" s="86"/>
    </row>
    <row r="1239" spans="29:38" x14ac:dyDescent="0.3">
      <c r="AC1239" s="86"/>
      <c r="AD1239" s="86"/>
      <c r="AE1239" s="86"/>
      <c r="AF1239" s="86"/>
      <c r="AG1239" s="86"/>
      <c r="AH1239" s="86"/>
      <c r="AI1239" s="86"/>
      <c r="AJ1239" s="86"/>
      <c r="AK1239" s="86"/>
      <c r="AL1239" s="86"/>
    </row>
    <row r="1240" spans="29:38" x14ac:dyDescent="0.3">
      <c r="AC1240" s="86"/>
      <c r="AD1240" s="86"/>
      <c r="AE1240" s="86"/>
      <c r="AF1240" s="86"/>
      <c r="AG1240" s="86"/>
      <c r="AH1240" s="86"/>
      <c r="AI1240" s="86"/>
      <c r="AJ1240" s="86"/>
      <c r="AK1240" s="86"/>
      <c r="AL1240" s="86"/>
    </row>
    <row r="1241" spans="29:38" x14ac:dyDescent="0.3">
      <c r="AC1241" s="86"/>
      <c r="AD1241" s="86"/>
      <c r="AE1241" s="86"/>
      <c r="AF1241" s="86"/>
      <c r="AG1241" s="86"/>
      <c r="AH1241" s="86"/>
      <c r="AI1241" s="86"/>
      <c r="AJ1241" s="86"/>
      <c r="AK1241" s="86"/>
      <c r="AL1241" s="86"/>
    </row>
    <row r="1242" spans="29:38" x14ac:dyDescent="0.3">
      <c r="AC1242" s="86"/>
      <c r="AD1242" s="86"/>
      <c r="AE1242" s="86"/>
      <c r="AF1242" s="86"/>
      <c r="AG1242" s="86"/>
      <c r="AH1242" s="86"/>
      <c r="AI1242" s="86"/>
      <c r="AJ1242" s="86"/>
      <c r="AK1242" s="86"/>
      <c r="AL1242" s="86"/>
    </row>
    <row r="1243" spans="29:38" x14ac:dyDescent="0.3">
      <c r="AC1243" s="86"/>
      <c r="AD1243" s="86"/>
      <c r="AE1243" s="86"/>
      <c r="AF1243" s="86"/>
      <c r="AG1243" s="86"/>
      <c r="AH1243" s="86"/>
      <c r="AI1243" s="86"/>
      <c r="AJ1243" s="86"/>
      <c r="AK1243" s="86"/>
      <c r="AL1243" s="86"/>
    </row>
    <row r="1244" spans="29:38" x14ac:dyDescent="0.3">
      <c r="AC1244" s="86"/>
      <c r="AD1244" s="86"/>
      <c r="AE1244" s="86"/>
      <c r="AF1244" s="86"/>
      <c r="AG1244" s="86"/>
      <c r="AH1244" s="86"/>
      <c r="AI1244" s="86"/>
      <c r="AJ1244" s="86"/>
      <c r="AK1244" s="86"/>
      <c r="AL1244" s="86"/>
    </row>
    <row r="1245" spans="29:38" x14ac:dyDescent="0.3">
      <c r="AC1245" s="86"/>
      <c r="AD1245" s="86"/>
      <c r="AE1245" s="86"/>
      <c r="AF1245" s="86"/>
      <c r="AG1245" s="86"/>
      <c r="AH1245" s="86"/>
      <c r="AI1245" s="86"/>
      <c r="AJ1245" s="86"/>
      <c r="AK1245" s="86"/>
      <c r="AL1245" s="86"/>
    </row>
    <row r="1246" spans="29:38" x14ac:dyDescent="0.3">
      <c r="AC1246" s="86"/>
      <c r="AD1246" s="86"/>
      <c r="AE1246" s="86"/>
      <c r="AF1246" s="86"/>
      <c r="AG1246" s="86"/>
      <c r="AH1246" s="86"/>
      <c r="AI1246" s="86"/>
      <c r="AJ1246" s="86"/>
      <c r="AK1246" s="86"/>
      <c r="AL1246" s="86"/>
    </row>
    <row r="1247" spans="29:38" x14ac:dyDescent="0.3">
      <c r="AC1247" s="86"/>
      <c r="AD1247" s="86"/>
      <c r="AE1247" s="86"/>
      <c r="AF1247" s="86"/>
      <c r="AG1247" s="86"/>
      <c r="AH1247" s="86"/>
      <c r="AI1247" s="86"/>
      <c r="AJ1247" s="86"/>
      <c r="AK1247" s="86"/>
      <c r="AL1247" s="86"/>
    </row>
    <row r="1248" spans="29:38" x14ac:dyDescent="0.3">
      <c r="AC1248" s="86"/>
      <c r="AD1248" s="86"/>
      <c r="AE1248" s="86"/>
      <c r="AF1248" s="86"/>
      <c r="AG1248" s="86"/>
      <c r="AH1248" s="86"/>
      <c r="AI1248" s="86"/>
      <c r="AJ1248" s="86"/>
      <c r="AK1248" s="86"/>
      <c r="AL1248" s="86"/>
    </row>
    <row r="1249" spans="29:38" x14ac:dyDescent="0.3">
      <c r="AC1249" s="86"/>
      <c r="AD1249" s="86"/>
      <c r="AE1249" s="86"/>
      <c r="AF1249" s="86"/>
      <c r="AG1249" s="86"/>
      <c r="AH1249" s="86"/>
      <c r="AI1249" s="86"/>
      <c r="AJ1249" s="86"/>
      <c r="AK1249" s="86"/>
      <c r="AL1249" s="86"/>
    </row>
    <row r="1250" spans="29:38" x14ac:dyDescent="0.3">
      <c r="AC1250" s="86"/>
      <c r="AD1250" s="86"/>
      <c r="AE1250" s="86"/>
      <c r="AF1250" s="86"/>
      <c r="AG1250" s="86"/>
      <c r="AH1250" s="86"/>
      <c r="AI1250" s="86"/>
      <c r="AJ1250" s="86"/>
      <c r="AK1250" s="86"/>
      <c r="AL1250" s="86"/>
    </row>
    <row r="1251" spans="29:38" x14ac:dyDescent="0.3">
      <c r="AC1251" s="86"/>
      <c r="AD1251" s="86"/>
      <c r="AE1251" s="86"/>
      <c r="AF1251" s="86"/>
      <c r="AG1251" s="86"/>
      <c r="AH1251" s="86"/>
      <c r="AI1251" s="86"/>
      <c r="AJ1251" s="86"/>
      <c r="AK1251" s="86"/>
      <c r="AL1251" s="86"/>
    </row>
    <row r="1252" spans="29:38" x14ac:dyDescent="0.3">
      <c r="AC1252" s="86"/>
      <c r="AD1252" s="86"/>
      <c r="AE1252" s="86"/>
      <c r="AF1252" s="86"/>
      <c r="AG1252" s="86"/>
      <c r="AH1252" s="86"/>
      <c r="AI1252" s="86"/>
      <c r="AJ1252" s="86"/>
      <c r="AK1252" s="86"/>
      <c r="AL1252" s="86"/>
    </row>
    <row r="1253" spans="29:38" x14ac:dyDescent="0.3">
      <c r="AC1253" s="86"/>
      <c r="AD1253" s="86"/>
      <c r="AE1253" s="86"/>
      <c r="AF1253" s="86"/>
      <c r="AG1253" s="86"/>
      <c r="AH1253" s="86"/>
      <c r="AI1253" s="86"/>
      <c r="AJ1253" s="86"/>
      <c r="AK1253" s="86"/>
      <c r="AL1253" s="86"/>
    </row>
    <row r="1254" spans="29:38" x14ac:dyDescent="0.3">
      <c r="AC1254" s="86"/>
      <c r="AD1254" s="86"/>
      <c r="AE1254" s="86"/>
      <c r="AF1254" s="86"/>
      <c r="AG1254" s="86"/>
      <c r="AH1254" s="86"/>
      <c r="AI1254" s="86"/>
      <c r="AJ1254" s="86"/>
      <c r="AK1254" s="86"/>
      <c r="AL1254" s="86"/>
    </row>
    <row r="1255" spans="29:38" x14ac:dyDescent="0.3">
      <c r="AC1255" s="86"/>
      <c r="AD1255" s="86"/>
      <c r="AE1255" s="86"/>
      <c r="AF1255" s="86"/>
      <c r="AG1255" s="86"/>
      <c r="AH1255" s="86"/>
      <c r="AI1255" s="86"/>
      <c r="AJ1255" s="86"/>
      <c r="AK1255" s="86"/>
      <c r="AL1255" s="86"/>
    </row>
    <row r="1256" spans="29:38" x14ac:dyDescent="0.3">
      <c r="AC1256" s="86"/>
      <c r="AD1256" s="86"/>
      <c r="AE1256" s="86"/>
      <c r="AF1256" s="86"/>
      <c r="AG1256" s="86"/>
      <c r="AH1256" s="86"/>
      <c r="AI1256" s="86"/>
      <c r="AJ1256" s="86"/>
      <c r="AK1256" s="86"/>
      <c r="AL1256" s="86"/>
    </row>
    <row r="1257" spans="29:38" x14ac:dyDescent="0.3">
      <c r="AC1257" s="86"/>
      <c r="AD1257" s="86"/>
      <c r="AE1257" s="86"/>
      <c r="AF1257" s="86"/>
      <c r="AG1257" s="86"/>
      <c r="AH1257" s="86"/>
      <c r="AI1257" s="86"/>
      <c r="AJ1257" s="86"/>
      <c r="AK1257" s="86"/>
      <c r="AL1257" s="86"/>
    </row>
    <row r="1258" spans="29:38" x14ac:dyDescent="0.3">
      <c r="AC1258" s="86"/>
      <c r="AD1258" s="86"/>
      <c r="AE1258" s="86"/>
      <c r="AF1258" s="86"/>
      <c r="AG1258" s="86"/>
      <c r="AH1258" s="86"/>
      <c r="AI1258" s="86"/>
      <c r="AJ1258" s="86"/>
      <c r="AK1258" s="86"/>
      <c r="AL1258" s="86"/>
    </row>
    <row r="1259" spans="29:38" x14ac:dyDescent="0.3">
      <c r="AC1259" s="86"/>
      <c r="AD1259" s="86"/>
      <c r="AE1259" s="86"/>
      <c r="AF1259" s="86"/>
      <c r="AG1259" s="86"/>
      <c r="AH1259" s="86"/>
      <c r="AI1259" s="86"/>
      <c r="AJ1259" s="86"/>
      <c r="AK1259" s="86"/>
      <c r="AL1259" s="86"/>
    </row>
    <row r="1260" spans="29:38" x14ac:dyDescent="0.3">
      <c r="AC1260" s="86"/>
      <c r="AD1260" s="86"/>
      <c r="AE1260" s="86"/>
      <c r="AF1260" s="86"/>
      <c r="AG1260" s="86"/>
      <c r="AH1260" s="86"/>
      <c r="AI1260" s="86"/>
      <c r="AJ1260" s="86"/>
      <c r="AK1260" s="86"/>
      <c r="AL1260" s="86"/>
    </row>
    <row r="1261" spans="29:38" x14ac:dyDescent="0.3">
      <c r="AC1261" s="86"/>
      <c r="AD1261" s="86"/>
      <c r="AE1261" s="86"/>
      <c r="AF1261" s="86"/>
      <c r="AG1261" s="86"/>
      <c r="AH1261" s="86"/>
      <c r="AI1261" s="86"/>
      <c r="AJ1261" s="86"/>
      <c r="AK1261" s="86"/>
      <c r="AL1261" s="86"/>
    </row>
    <row r="1262" spans="29:38" x14ac:dyDescent="0.3">
      <c r="AC1262" s="86"/>
      <c r="AD1262" s="86"/>
      <c r="AE1262" s="86"/>
      <c r="AF1262" s="86"/>
      <c r="AG1262" s="86"/>
      <c r="AH1262" s="86"/>
      <c r="AI1262" s="86"/>
      <c r="AJ1262" s="86"/>
      <c r="AK1262" s="86"/>
      <c r="AL1262" s="86"/>
    </row>
    <row r="1263" spans="29:38" x14ac:dyDescent="0.3">
      <c r="AC1263" s="86"/>
      <c r="AD1263" s="86"/>
      <c r="AE1263" s="86"/>
      <c r="AF1263" s="86"/>
      <c r="AG1263" s="86"/>
      <c r="AH1263" s="86"/>
      <c r="AI1263" s="86"/>
      <c r="AJ1263" s="86"/>
      <c r="AK1263" s="86"/>
      <c r="AL1263" s="86"/>
    </row>
    <row r="1264" spans="29:38" x14ac:dyDescent="0.3">
      <c r="AC1264" s="86"/>
      <c r="AD1264" s="86"/>
      <c r="AE1264" s="86"/>
      <c r="AF1264" s="86"/>
      <c r="AG1264" s="86"/>
      <c r="AH1264" s="86"/>
      <c r="AI1264" s="86"/>
      <c r="AJ1264" s="86"/>
      <c r="AK1264" s="86"/>
      <c r="AL1264" s="86"/>
    </row>
    <row r="1265" spans="29:38" x14ac:dyDescent="0.3">
      <c r="AC1265" s="86"/>
      <c r="AD1265" s="86"/>
      <c r="AE1265" s="86"/>
      <c r="AF1265" s="86"/>
      <c r="AG1265" s="86"/>
      <c r="AH1265" s="86"/>
      <c r="AI1265" s="86"/>
      <c r="AJ1265" s="86"/>
      <c r="AK1265" s="86"/>
      <c r="AL1265" s="86"/>
    </row>
    <row r="1266" spans="29:38" x14ac:dyDescent="0.3">
      <c r="AC1266" s="86"/>
      <c r="AD1266" s="86"/>
      <c r="AE1266" s="86"/>
      <c r="AF1266" s="86"/>
      <c r="AG1266" s="86"/>
      <c r="AH1266" s="86"/>
      <c r="AI1266" s="86"/>
      <c r="AJ1266" s="86"/>
      <c r="AK1266" s="86"/>
      <c r="AL1266" s="86"/>
    </row>
    <row r="1267" spans="29:38" x14ac:dyDescent="0.3">
      <c r="AC1267" s="86"/>
      <c r="AD1267" s="86"/>
      <c r="AE1267" s="86"/>
      <c r="AF1267" s="86"/>
      <c r="AG1267" s="86"/>
      <c r="AH1267" s="86"/>
      <c r="AI1267" s="86"/>
      <c r="AJ1267" s="86"/>
      <c r="AK1267" s="86"/>
      <c r="AL1267" s="86"/>
    </row>
    <row r="1268" spans="29:38" x14ac:dyDescent="0.3">
      <c r="AC1268" s="86"/>
      <c r="AD1268" s="86"/>
      <c r="AE1268" s="86"/>
      <c r="AF1268" s="86"/>
      <c r="AG1268" s="86"/>
      <c r="AH1268" s="86"/>
      <c r="AI1268" s="86"/>
      <c r="AJ1268" s="86"/>
      <c r="AK1268" s="86"/>
      <c r="AL1268" s="86"/>
    </row>
    <row r="1269" spans="29:38" x14ac:dyDescent="0.3">
      <c r="AC1269" s="86"/>
      <c r="AD1269" s="86"/>
      <c r="AE1269" s="86"/>
      <c r="AF1269" s="86"/>
      <c r="AG1269" s="86"/>
      <c r="AH1269" s="86"/>
      <c r="AI1269" s="86"/>
      <c r="AJ1269" s="86"/>
      <c r="AK1269" s="86"/>
      <c r="AL1269" s="86"/>
    </row>
    <row r="1270" spans="29:38" x14ac:dyDescent="0.3">
      <c r="AC1270" s="86"/>
      <c r="AD1270" s="86"/>
      <c r="AE1270" s="86"/>
      <c r="AF1270" s="86"/>
      <c r="AG1270" s="86"/>
      <c r="AH1270" s="86"/>
      <c r="AI1270" s="86"/>
      <c r="AJ1270" s="86"/>
      <c r="AK1270" s="86"/>
      <c r="AL1270" s="86"/>
    </row>
    <row r="1271" spans="29:38" x14ac:dyDescent="0.3">
      <c r="AC1271" s="86"/>
      <c r="AD1271" s="86"/>
      <c r="AE1271" s="86"/>
      <c r="AF1271" s="86"/>
      <c r="AG1271" s="86"/>
      <c r="AH1271" s="86"/>
      <c r="AI1271" s="86"/>
      <c r="AJ1271" s="86"/>
      <c r="AK1271" s="86"/>
      <c r="AL1271" s="86"/>
    </row>
    <row r="1272" spans="29:38" x14ac:dyDescent="0.3">
      <c r="AC1272" s="86"/>
      <c r="AD1272" s="86"/>
      <c r="AE1272" s="86"/>
      <c r="AF1272" s="86"/>
      <c r="AG1272" s="86"/>
      <c r="AH1272" s="86"/>
      <c r="AI1272" s="86"/>
      <c r="AJ1272" s="86"/>
      <c r="AK1272" s="86"/>
      <c r="AL1272" s="86"/>
    </row>
    <row r="1273" spans="29:38" x14ac:dyDescent="0.3">
      <c r="AC1273" s="86"/>
      <c r="AD1273" s="86"/>
      <c r="AE1273" s="86"/>
      <c r="AF1273" s="86"/>
      <c r="AG1273" s="86"/>
      <c r="AH1273" s="86"/>
      <c r="AI1273" s="86"/>
      <c r="AJ1273" s="86"/>
      <c r="AK1273" s="86"/>
      <c r="AL1273" s="86"/>
    </row>
    <row r="1274" spans="29:38" x14ac:dyDescent="0.3">
      <c r="AC1274" s="86"/>
      <c r="AD1274" s="86"/>
      <c r="AE1274" s="86"/>
      <c r="AF1274" s="86"/>
      <c r="AG1274" s="86"/>
      <c r="AH1274" s="86"/>
      <c r="AI1274" s="86"/>
      <c r="AJ1274" s="86"/>
      <c r="AK1274" s="86"/>
      <c r="AL1274" s="86"/>
    </row>
    <row r="1275" spans="29:38" x14ac:dyDescent="0.3">
      <c r="AC1275" s="86"/>
      <c r="AD1275" s="86"/>
      <c r="AE1275" s="86"/>
      <c r="AF1275" s="86"/>
      <c r="AG1275" s="86"/>
      <c r="AH1275" s="86"/>
      <c r="AI1275" s="86"/>
      <c r="AJ1275" s="86"/>
      <c r="AK1275" s="86"/>
      <c r="AL1275" s="86"/>
    </row>
    <row r="1276" spans="29:38" x14ac:dyDescent="0.3">
      <c r="AC1276" s="86"/>
      <c r="AD1276" s="86"/>
      <c r="AE1276" s="86"/>
      <c r="AF1276" s="86"/>
      <c r="AG1276" s="86"/>
      <c r="AH1276" s="86"/>
      <c r="AI1276" s="86"/>
      <c r="AJ1276" s="86"/>
      <c r="AK1276" s="86"/>
      <c r="AL1276" s="86"/>
    </row>
    <row r="1277" spans="29:38" x14ac:dyDescent="0.3">
      <c r="AC1277" s="86"/>
      <c r="AD1277" s="86"/>
      <c r="AE1277" s="86"/>
      <c r="AF1277" s="86"/>
      <c r="AG1277" s="86"/>
      <c r="AH1277" s="86"/>
      <c r="AI1277" s="86"/>
      <c r="AJ1277" s="86"/>
      <c r="AK1277" s="86"/>
      <c r="AL1277" s="86"/>
    </row>
    <row r="1278" spans="29:38" x14ac:dyDescent="0.3">
      <c r="AC1278" s="86"/>
      <c r="AD1278" s="86"/>
      <c r="AE1278" s="86"/>
      <c r="AF1278" s="86"/>
      <c r="AG1278" s="86"/>
      <c r="AH1278" s="86"/>
      <c r="AI1278" s="86"/>
      <c r="AJ1278" s="86"/>
      <c r="AK1278" s="86"/>
      <c r="AL1278" s="86"/>
    </row>
    <row r="1279" spans="29:38" x14ac:dyDescent="0.3">
      <c r="AC1279" s="86"/>
      <c r="AD1279" s="86"/>
      <c r="AE1279" s="86"/>
      <c r="AF1279" s="86"/>
      <c r="AG1279" s="86"/>
      <c r="AH1279" s="86"/>
      <c r="AI1279" s="86"/>
      <c r="AJ1279" s="86"/>
      <c r="AK1279" s="86"/>
      <c r="AL1279" s="86"/>
    </row>
    <row r="1280" spans="29:38" x14ac:dyDescent="0.3">
      <c r="AC1280" s="86"/>
      <c r="AD1280" s="86"/>
      <c r="AE1280" s="86"/>
      <c r="AF1280" s="86"/>
      <c r="AG1280" s="86"/>
      <c r="AH1280" s="86"/>
      <c r="AI1280" s="86"/>
      <c r="AJ1280" s="86"/>
      <c r="AK1280" s="86"/>
      <c r="AL1280" s="86"/>
    </row>
    <row r="1281" spans="29:38" x14ac:dyDescent="0.3">
      <c r="AC1281" s="86"/>
      <c r="AD1281" s="86"/>
      <c r="AE1281" s="86"/>
      <c r="AF1281" s="86"/>
      <c r="AG1281" s="86"/>
      <c r="AH1281" s="86"/>
      <c r="AI1281" s="86"/>
      <c r="AJ1281" s="86"/>
      <c r="AK1281" s="86"/>
      <c r="AL1281" s="86"/>
    </row>
    <row r="1282" spans="29:38" x14ac:dyDescent="0.3">
      <c r="AC1282" s="86"/>
      <c r="AD1282" s="86"/>
      <c r="AE1282" s="86"/>
      <c r="AF1282" s="86"/>
      <c r="AG1282" s="86"/>
      <c r="AH1282" s="86"/>
      <c r="AI1282" s="86"/>
      <c r="AJ1282" s="86"/>
      <c r="AK1282" s="86"/>
      <c r="AL1282" s="86"/>
    </row>
    <row r="1283" spans="29:38" x14ac:dyDescent="0.3">
      <c r="AC1283" s="86"/>
      <c r="AD1283" s="86"/>
      <c r="AE1283" s="86"/>
      <c r="AF1283" s="86"/>
      <c r="AG1283" s="86"/>
      <c r="AH1283" s="86"/>
      <c r="AI1283" s="86"/>
      <c r="AJ1283" s="86"/>
      <c r="AK1283" s="86"/>
      <c r="AL1283" s="86"/>
    </row>
    <row r="1284" spans="29:38" x14ac:dyDescent="0.3">
      <c r="AC1284" s="86"/>
      <c r="AD1284" s="86"/>
      <c r="AE1284" s="86"/>
      <c r="AF1284" s="86"/>
      <c r="AG1284" s="86"/>
      <c r="AH1284" s="86"/>
      <c r="AI1284" s="86"/>
      <c r="AJ1284" s="86"/>
      <c r="AK1284" s="86"/>
      <c r="AL1284" s="86"/>
    </row>
    <row r="1285" spans="29:38" x14ac:dyDescent="0.3">
      <c r="AC1285" s="86"/>
      <c r="AD1285" s="86"/>
      <c r="AE1285" s="86"/>
      <c r="AF1285" s="86"/>
      <c r="AG1285" s="86"/>
      <c r="AH1285" s="86"/>
      <c r="AI1285" s="86"/>
      <c r="AJ1285" s="86"/>
      <c r="AK1285" s="86"/>
      <c r="AL1285" s="86"/>
    </row>
    <row r="1286" spans="29:38" x14ac:dyDescent="0.3">
      <c r="AC1286" s="86"/>
      <c r="AD1286" s="86"/>
      <c r="AE1286" s="86"/>
      <c r="AF1286" s="86"/>
      <c r="AG1286" s="86"/>
      <c r="AH1286" s="86"/>
      <c r="AI1286" s="86"/>
      <c r="AJ1286" s="86"/>
      <c r="AK1286" s="86"/>
      <c r="AL1286" s="86"/>
    </row>
    <row r="1287" spans="29:38" x14ac:dyDescent="0.3">
      <c r="AC1287" s="86"/>
      <c r="AD1287" s="86"/>
      <c r="AE1287" s="86"/>
      <c r="AF1287" s="86"/>
      <c r="AG1287" s="86"/>
      <c r="AH1287" s="86"/>
      <c r="AI1287" s="86"/>
      <c r="AJ1287" s="86"/>
      <c r="AK1287" s="86"/>
      <c r="AL1287" s="86"/>
    </row>
    <row r="1288" spans="29:38" x14ac:dyDescent="0.3">
      <c r="AC1288" s="86"/>
      <c r="AD1288" s="86"/>
      <c r="AE1288" s="86"/>
      <c r="AF1288" s="86"/>
      <c r="AG1288" s="86"/>
      <c r="AH1288" s="86"/>
      <c r="AI1288" s="86"/>
      <c r="AJ1288" s="86"/>
      <c r="AK1288" s="86"/>
      <c r="AL1288" s="86"/>
    </row>
    <row r="1289" spans="29:38" x14ac:dyDescent="0.3">
      <c r="AC1289" s="86"/>
      <c r="AD1289" s="86"/>
      <c r="AE1289" s="86"/>
      <c r="AF1289" s="86"/>
      <c r="AG1289" s="86"/>
      <c r="AH1289" s="86"/>
      <c r="AI1289" s="86"/>
      <c r="AJ1289" s="86"/>
      <c r="AK1289" s="86"/>
      <c r="AL1289" s="86"/>
    </row>
    <row r="1290" spans="29:38" x14ac:dyDescent="0.3">
      <c r="AC1290" s="86"/>
      <c r="AD1290" s="86"/>
      <c r="AE1290" s="86"/>
      <c r="AF1290" s="86"/>
      <c r="AG1290" s="86"/>
      <c r="AH1290" s="86"/>
      <c r="AI1290" s="86"/>
      <c r="AJ1290" s="86"/>
      <c r="AK1290" s="86"/>
      <c r="AL1290" s="86"/>
    </row>
    <row r="1291" spans="29:38" x14ac:dyDescent="0.3">
      <c r="AC1291" s="86"/>
      <c r="AD1291" s="86"/>
      <c r="AE1291" s="86"/>
      <c r="AF1291" s="86"/>
      <c r="AG1291" s="86"/>
      <c r="AH1291" s="86"/>
      <c r="AI1291" s="86"/>
      <c r="AJ1291" s="86"/>
      <c r="AK1291" s="86"/>
      <c r="AL1291" s="86"/>
    </row>
    <row r="1292" spans="29:38" x14ac:dyDescent="0.3">
      <c r="AC1292" s="86"/>
      <c r="AD1292" s="86"/>
      <c r="AE1292" s="86"/>
      <c r="AF1292" s="86"/>
      <c r="AG1292" s="86"/>
      <c r="AH1292" s="86"/>
      <c r="AI1292" s="86"/>
      <c r="AJ1292" s="86"/>
      <c r="AK1292" s="86"/>
      <c r="AL1292" s="86"/>
    </row>
    <row r="1293" spans="29:38" x14ac:dyDescent="0.3">
      <c r="AC1293" s="86"/>
      <c r="AD1293" s="86"/>
      <c r="AE1293" s="86"/>
      <c r="AF1293" s="86"/>
      <c r="AG1293" s="86"/>
      <c r="AH1293" s="86"/>
      <c r="AI1293" s="86"/>
      <c r="AJ1293" s="86"/>
      <c r="AK1293" s="86"/>
      <c r="AL1293" s="86"/>
    </row>
    <row r="1294" spans="29:38" x14ac:dyDescent="0.3">
      <c r="AC1294" s="86"/>
      <c r="AD1294" s="86"/>
      <c r="AE1294" s="86"/>
      <c r="AF1294" s="86"/>
      <c r="AG1294" s="86"/>
      <c r="AH1294" s="86"/>
      <c r="AI1294" s="86"/>
      <c r="AJ1294" s="86"/>
      <c r="AK1294" s="86"/>
      <c r="AL1294" s="86"/>
    </row>
    <row r="1295" spans="29:38" x14ac:dyDescent="0.3">
      <c r="AC1295" s="86"/>
      <c r="AD1295" s="86"/>
      <c r="AE1295" s="86"/>
      <c r="AF1295" s="86"/>
      <c r="AG1295" s="86"/>
      <c r="AH1295" s="86"/>
      <c r="AI1295" s="86"/>
      <c r="AJ1295" s="86"/>
      <c r="AK1295" s="86"/>
      <c r="AL1295" s="86"/>
    </row>
    <row r="1296" spans="29:38" x14ac:dyDescent="0.3">
      <c r="AC1296" s="86"/>
      <c r="AD1296" s="86"/>
      <c r="AE1296" s="86"/>
      <c r="AF1296" s="86"/>
      <c r="AG1296" s="86"/>
      <c r="AH1296" s="86"/>
      <c r="AI1296" s="86"/>
      <c r="AJ1296" s="86"/>
      <c r="AK1296" s="86"/>
      <c r="AL1296" s="86"/>
    </row>
    <row r="1297" spans="29:38" x14ac:dyDescent="0.3">
      <c r="AC1297" s="86"/>
      <c r="AD1297" s="86"/>
      <c r="AE1297" s="86"/>
      <c r="AF1297" s="86"/>
      <c r="AG1297" s="86"/>
      <c r="AH1297" s="86"/>
      <c r="AI1297" s="86"/>
      <c r="AJ1297" s="86"/>
      <c r="AK1297" s="86"/>
      <c r="AL1297" s="86"/>
    </row>
    <row r="1298" spans="29:38" x14ac:dyDescent="0.3">
      <c r="AC1298" s="86"/>
      <c r="AD1298" s="86"/>
      <c r="AE1298" s="86"/>
      <c r="AF1298" s="86"/>
      <c r="AG1298" s="86"/>
      <c r="AH1298" s="86"/>
      <c r="AI1298" s="86"/>
      <c r="AJ1298" s="86"/>
      <c r="AK1298" s="86"/>
      <c r="AL1298" s="86"/>
    </row>
    <row r="1299" spans="29:38" x14ac:dyDescent="0.3">
      <c r="AC1299" s="86"/>
      <c r="AD1299" s="86"/>
      <c r="AE1299" s="86"/>
      <c r="AF1299" s="86"/>
      <c r="AG1299" s="86"/>
      <c r="AH1299" s="86"/>
      <c r="AI1299" s="86"/>
      <c r="AJ1299" s="86"/>
      <c r="AK1299" s="86"/>
      <c r="AL1299" s="86"/>
    </row>
    <row r="1300" spans="29:38" x14ac:dyDescent="0.3">
      <c r="AC1300" s="86"/>
      <c r="AD1300" s="86"/>
      <c r="AE1300" s="86"/>
      <c r="AF1300" s="86"/>
      <c r="AG1300" s="86"/>
      <c r="AH1300" s="86"/>
      <c r="AI1300" s="86"/>
      <c r="AJ1300" s="86"/>
      <c r="AK1300" s="86"/>
      <c r="AL1300" s="86"/>
    </row>
    <row r="1301" spans="29:38" x14ac:dyDescent="0.3">
      <c r="AC1301" s="86"/>
      <c r="AD1301" s="86"/>
      <c r="AE1301" s="86"/>
      <c r="AF1301" s="86"/>
      <c r="AG1301" s="86"/>
      <c r="AH1301" s="86"/>
      <c r="AI1301" s="86"/>
      <c r="AJ1301" s="86"/>
      <c r="AK1301" s="86"/>
      <c r="AL1301" s="86"/>
    </row>
    <row r="1302" spans="29:38" x14ac:dyDescent="0.3">
      <c r="AC1302" s="86"/>
      <c r="AD1302" s="86"/>
      <c r="AE1302" s="86"/>
      <c r="AF1302" s="86"/>
      <c r="AG1302" s="86"/>
      <c r="AH1302" s="86"/>
      <c r="AI1302" s="86"/>
      <c r="AJ1302" s="86"/>
      <c r="AK1302" s="86"/>
      <c r="AL1302" s="86"/>
    </row>
    <row r="1303" spans="29:38" x14ac:dyDescent="0.3">
      <c r="AC1303" s="86"/>
      <c r="AD1303" s="86"/>
      <c r="AE1303" s="86"/>
      <c r="AF1303" s="86"/>
      <c r="AG1303" s="86"/>
      <c r="AH1303" s="86"/>
      <c r="AI1303" s="86"/>
      <c r="AJ1303" s="86"/>
      <c r="AK1303" s="86"/>
      <c r="AL1303" s="86"/>
    </row>
    <row r="1304" spans="29:38" x14ac:dyDescent="0.3">
      <c r="AC1304" s="86"/>
      <c r="AD1304" s="86"/>
      <c r="AE1304" s="86"/>
      <c r="AF1304" s="86"/>
      <c r="AG1304" s="86"/>
      <c r="AH1304" s="86"/>
      <c r="AI1304" s="86"/>
      <c r="AJ1304" s="86"/>
      <c r="AK1304" s="86"/>
      <c r="AL1304" s="86"/>
    </row>
    <row r="1305" spans="29:38" x14ac:dyDescent="0.3">
      <c r="AC1305" s="86"/>
      <c r="AD1305" s="86"/>
      <c r="AE1305" s="86"/>
      <c r="AF1305" s="86"/>
      <c r="AG1305" s="86"/>
      <c r="AH1305" s="86"/>
      <c r="AI1305" s="86"/>
      <c r="AJ1305" s="86"/>
      <c r="AK1305" s="86"/>
      <c r="AL1305" s="86"/>
    </row>
    <row r="1306" spans="29:38" x14ac:dyDescent="0.3">
      <c r="AC1306" s="86"/>
      <c r="AD1306" s="86"/>
      <c r="AE1306" s="86"/>
      <c r="AF1306" s="86"/>
      <c r="AG1306" s="86"/>
      <c r="AH1306" s="86"/>
      <c r="AI1306" s="86"/>
      <c r="AJ1306" s="86"/>
      <c r="AK1306" s="86"/>
      <c r="AL1306" s="86"/>
    </row>
    <row r="1307" spans="29:38" x14ac:dyDescent="0.3">
      <c r="AC1307" s="86"/>
      <c r="AD1307" s="86"/>
      <c r="AE1307" s="86"/>
      <c r="AF1307" s="86"/>
      <c r="AG1307" s="86"/>
      <c r="AH1307" s="86"/>
      <c r="AI1307" s="86"/>
      <c r="AJ1307" s="86"/>
      <c r="AK1307" s="86"/>
      <c r="AL1307" s="86"/>
    </row>
    <row r="1308" spans="29:38" x14ac:dyDescent="0.3">
      <c r="AC1308" s="86"/>
      <c r="AD1308" s="86"/>
      <c r="AE1308" s="86"/>
      <c r="AF1308" s="86"/>
      <c r="AG1308" s="86"/>
      <c r="AH1308" s="86"/>
      <c r="AI1308" s="86"/>
      <c r="AJ1308" s="86"/>
      <c r="AK1308" s="86"/>
      <c r="AL1308" s="86"/>
    </row>
    <row r="1309" spans="29:38" x14ac:dyDescent="0.3">
      <c r="AC1309" s="86"/>
      <c r="AD1309" s="86"/>
      <c r="AE1309" s="86"/>
      <c r="AF1309" s="86"/>
      <c r="AG1309" s="86"/>
      <c r="AH1309" s="86"/>
      <c r="AI1309" s="86"/>
      <c r="AJ1309" s="86"/>
      <c r="AK1309" s="86"/>
      <c r="AL1309" s="86"/>
    </row>
    <row r="1310" spans="29:38" x14ac:dyDescent="0.3">
      <c r="AC1310" s="86"/>
      <c r="AD1310" s="86"/>
      <c r="AE1310" s="86"/>
      <c r="AF1310" s="86"/>
      <c r="AG1310" s="86"/>
      <c r="AH1310" s="86"/>
      <c r="AI1310" s="86"/>
      <c r="AJ1310" s="86"/>
      <c r="AK1310" s="86"/>
      <c r="AL1310" s="86"/>
    </row>
    <row r="1311" spans="29:38" x14ac:dyDescent="0.3">
      <c r="AC1311" s="86"/>
      <c r="AD1311" s="86"/>
      <c r="AE1311" s="86"/>
      <c r="AF1311" s="86"/>
      <c r="AG1311" s="86"/>
      <c r="AH1311" s="86"/>
      <c r="AI1311" s="86"/>
      <c r="AJ1311" s="86"/>
      <c r="AK1311" s="86"/>
      <c r="AL1311" s="86"/>
    </row>
    <row r="1312" spans="29:38" x14ac:dyDescent="0.3">
      <c r="AC1312" s="86"/>
      <c r="AD1312" s="86"/>
      <c r="AE1312" s="86"/>
      <c r="AF1312" s="86"/>
      <c r="AG1312" s="86"/>
      <c r="AH1312" s="86"/>
      <c r="AI1312" s="86"/>
      <c r="AJ1312" s="86"/>
      <c r="AK1312" s="86"/>
      <c r="AL1312" s="86"/>
    </row>
    <row r="1313" spans="29:38" x14ac:dyDescent="0.3">
      <c r="AC1313" s="86"/>
      <c r="AD1313" s="86"/>
      <c r="AE1313" s="86"/>
      <c r="AF1313" s="86"/>
      <c r="AG1313" s="86"/>
      <c r="AH1313" s="86"/>
      <c r="AI1313" s="86"/>
      <c r="AJ1313" s="86"/>
      <c r="AK1313" s="86"/>
      <c r="AL1313" s="86"/>
    </row>
    <row r="1314" spans="29:38" x14ac:dyDescent="0.3">
      <c r="AC1314" s="86"/>
      <c r="AD1314" s="86"/>
      <c r="AE1314" s="86"/>
      <c r="AF1314" s="86"/>
      <c r="AG1314" s="86"/>
      <c r="AH1314" s="86"/>
      <c r="AI1314" s="86"/>
      <c r="AJ1314" s="86"/>
      <c r="AK1314" s="86"/>
      <c r="AL1314" s="86"/>
    </row>
    <row r="1315" spans="29:38" x14ac:dyDescent="0.3">
      <c r="AC1315" s="86"/>
      <c r="AD1315" s="86"/>
      <c r="AE1315" s="86"/>
      <c r="AF1315" s="86"/>
      <c r="AG1315" s="86"/>
      <c r="AH1315" s="86"/>
      <c r="AI1315" s="86"/>
      <c r="AJ1315" s="86"/>
      <c r="AK1315" s="86"/>
      <c r="AL1315" s="86"/>
    </row>
    <row r="1316" spans="29:38" x14ac:dyDescent="0.3">
      <c r="AC1316" s="86"/>
      <c r="AD1316" s="86"/>
      <c r="AE1316" s="86"/>
      <c r="AF1316" s="86"/>
      <c r="AG1316" s="86"/>
      <c r="AH1316" s="86"/>
      <c r="AI1316" s="86"/>
      <c r="AJ1316" s="86"/>
      <c r="AK1316" s="86"/>
      <c r="AL1316" s="86"/>
    </row>
    <row r="1317" spans="29:38" x14ac:dyDescent="0.3">
      <c r="AC1317" s="86"/>
      <c r="AD1317" s="86"/>
      <c r="AE1317" s="86"/>
      <c r="AF1317" s="86"/>
      <c r="AG1317" s="86"/>
      <c r="AH1317" s="86"/>
      <c r="AI1317" s="86"/>
      <c r="AJ1317" s="86"/>
      <c r="AK1317" s="86"/>
      <c r="AL1317" s="86"/>
    </row>
    <row r="1318" spans="29:38" x14ac:dyDescent="0.3">
      <c r="AC1318" s="86"/>
      <c r="AD1318" s="86"/>
      <c r="AE1318" s="86"/>
      <c r="AF1318" s="86"/>
      <c r="AG1318" s="86"/>
      <c r="AH1318" s="86"/>
      <c r="AI1318" s="86"/>
      <c r="AJ1318" s="86"/>
      <c r="AK1318" s="86"/>
      <c r="AL1318" s="86"/>
    </row>
    <row r="1319" spans="29:38" x14ac:dyDescent="0.3">
      <c r="AC1319" s="86"/>
      <c r="AD1319" s="86"/>
      <c r="AE1319" s="86"/>
      <c r="AF1319" s="86"/>
      <c r="AG1319" s="86"/>
      <c r="AH1319" s="86"/>
      <c r="AI1319" s="86"/>
      <c r="AJ1319" s="86"/>
      <c r="AK1319" s="86"/>
      <c r="AL1319" s="86"/>
    </row>
    <row r="1320" spans="29:38" x14ac:dyDescent="0.3">
      <c r="AC1320" s="86"/>
      <c r="AD1320" s="86"/>
      <c r="AE1320" s="86"/>
      <c r="AF1320" s="86"/>
      <c r="AG1320" s="86"/>
      <c r="AH1320" s="86"/>
      <c r="AI1320" s="86"/>
      <c r="AJ1320" s="86"/>
      <c r="AK1320" s="86"/>
      <c r="AL1320" s="86"/>
    </row>
    <row r="1321" spans="29:38" x14ac:dyDescent="0.3">
      <c r="AC1321" s="86"/>
      <c r="AD1321" s="86"/>
      <c r="AE1321" s="86"/>
      <c r="AF1321" s="86"/>
      <c r="AG1321" s="86"/>
      <c r="AH1321" s="86"/>
      <c r="AI1321" s="86"/>
      <c r="AJ1321" s="86"/>
      <c r="AK1321" s="86"/>
      <c r="AL1321" s="86"/>
    </row>
    <row r="1322" spans="29:38" x14ac:dyDescent="0.3">
      <c r="AC1322" s="86"/>
      <c r="AD1322" s="86"/>
      <c r="AE1322" s="86"/>
      <c r="AF1322" s="86"/>
      <c r="AG1322" s="86"/>
      <c r="AH1322" s="86"/>
      <c r="AI1322" s="86"/>
      <c r="AJ1322" s="86"/>
      <c r="AK1322" s="86"/>
      <c r="AL1322" s="86"/>
    </row>
    <row r="1323" spans="29:38" x14ac:dyDescent="0.3">
      <c r="AC1323" s="86"/>
      <c r="AD1323" s="86"/>
      <c r="AE1323" s="86"/>
      <c r="AF1323" s="86"/>
      <c r="AG1323" s="86"/>
      <c r="AH1323" s="86"/>
      <c r="AI1323" s="86"/>
      <c r="AJ1323" s="86"/>
      <c r="AK1323" s="86"/>
      <c r="AL1323" s="86"/>
    </row>
    <row r="1324" spans="29:38" x14ac:dyDescent="0.3">
      <c r="AC1324" s="86"/>
      <c r="AD1324" s="86"/>
      <c r="AE1324" s="86"/>
      <c r="AF1324" s="86"/>
      <c r="AG1324" s="86"/>
      <c r="AH1324" s="86"/>
      <c r="AI1324" s="86"/>
      <c r="AJ1324" s="86"/>
      <c r="AK1324" s="86"/>
      <c r="AL1324" s="86"/>
    </row>
    <row r="1325" spans="29:38" x14ac:dyDescent="0.3">
      <c r="AC1325" s="86"/>
      <c r="AD1325" s="86"/>
      <c r="AE1325" s="86"/>
      <c r="AF1325" s="86"/>
      <c r="AG1325" s="86"/>
      <c r="AH1325" s="86"/>
      <c r="AI1325" s="86"/>
      <c r="AJ1325" s="86"/>
      <c r="AK1325" s="86"/>
      <c r="AL1325" s="86"/>
    </row>
    <row r="1326" spans="29:38" x14ac:dyDescent="0.3">
      <c r="AC1326" s="86"/>
      <c r="AD1326" s="86"/>
      <c r="AE1326" s="86"/>
      <c r="AF1326" s="86"/>
      <c r="AG1326" s="86"/>
      <c r="AH1326" s="86"/>
      <c r="AI1326" s="86"/>
      <c r="AJ1326" s="86"/>
      <c r="AK1326" s="86"/>
      <c r="AL1326" s="86"/>
    </row>
    <row r="1327" spans="29:38" x14ac:dyDescent="0.3">
      <c r="AC1327" s="86"/>
      <c r="AD1327" s="86"/>
      <c r="AE1327" s="86"/>
      <c r="AF1327" s="86"/>
      <c r="AG1327" s="86"/>
      <c r="AH1327" s="86"/>
      <c r="AI1327" s="86"/>
      <c r="AJ1327" s="86"/>
      <c r="AK1327" s="86"/>
      <c r="AL1327" s="86"/>
    </row>
    <row r="1328" spans="29:38" x14ac:dyDescent="0.3">
      <c r="AC1328" s="86"/>
      <c r="AD1328" s="86"/>
      <c r="AE1328" s="86"/>
      <c r="AF1328" s="86"/>
      <c r="AG1328" s="86"/>
      <c r="AH1328" s="86"/>
      <c r="AI1328" s="86"/>
      <c r="AJ1328" s="86"/>
      <c r="AK1328" s="86"/>
      <c r="AL1328" s="86"/>
    </row>
    <row r="1329" spans="29:38" x14ac:dyDescent="0.3">
      <c r="AC1329" s="86"/>
      <c r="AD1329" s="86"/>
      <c r="AE1329" s="86"/>
      <c r="AF1329" s="86"/>
      <c r="AG1329" s="86"/>
      <c r="AH1329" s="86"/>
      <c r="AI1329" s="86"/>
      <c r="AJ1329" s="86"/>
      <c r="AK1329" s="86"/>
      <c r="AL1329" s="86"/>
    </row>
    <row r="1330" spans="29:38" x14ac:dyDescent="0.3">
      <c r="AC1330" s="86"/>
      <c r="AD1330" s="86"/>
      <c r="AE1330" s="86"/>
      <c r="AF1330" s="86"/>
      <c r="AG1330" s="86"/>
      <c r="AH1330" s="86"/>
      <c r="AI1330" s="86"/>
      <c r="AJ1330" s="86"/>
      <c r="AK1330" s="86"/>
      <c r="AL1330" s="86"/>
    </row>
    <row r="1331" spans="29:38" x14ac:dyDescent="0.3">
      <c r="AC1331" s="86"/>
      <c r="AD1331" s="86"/>
      <c r="AE1331" s="86"/>
      <c r="AF1331" s="86"/>
      <c r="AG1331" s="86"/>
      <c r="AH1331" s="86"/>
      <c r="AI1331" s="86"/>
      <c r="AJ1331" s="86"/>
      <c r="AK1331" s="86"/>
      <c r="AL1331" s="86"/>
    </row>
    <row r="1332" spans="29:38" x14ac:dyDescent="0.3">
      <c r="AC1332" s="86"/>
      <c r="AD1332" s="86"/>
      <c r="AE1332" s="86"/>
      <c r="AF1332" s="86"/>
      <c r="AG1332" s="86"/>
      <c r="AH1332" s="86"/>
      <c r="AI1332" s="86"/>
      <c r="AJ1332" s="86"/>
      <c r="AK1332" s="86"/>
      <c r="AL1332" s="86"/>
    </row>
    <row r="1333" spans="29:38" x14ac:dyDescent="0.3">
      <c r="AC1333" s="86"/>
      <c r="AD1333" s="86"/>
      <c r="AE1333" s="86"/>
      <c r="AF1333" s="86"/>
      <c r="AG1333" s="86"/>
      <c r="AH1333" s="86"/>
      <c r="AI1333" s="86"/>
      <c r="AJ1333" s="86"/>
      <c r="AK1333" s="86"/>
      <c r="AL1333" s="86"/>
    </row>
    <row r="1334" spans="29:38" x14ac:dyDescent="0.3">
      <c r="AC1334" s="86"/>
      <c r="AD1334" s="86"/>
      <c r="AE1334" s="86"/>
      <c r="AF1334" s="86"/>
      <c r="AG1334" s="86"/>
      <c r="AH1334" s="86"/>
      <c r="AI1334" s="86"/>
      <c r="AJ1334" s="86"/>
      <c r="AK1334" s="86"/>
      <c r="AL1334" s="86"/>
    </row>
    <row r="1335" spans="29:38" x14ac:dyDescent="0.3">
      <c r="AC1335" s="86"/>
      <c r="AD1335" s="86"/>
      <c r="AE1335" s="86"/>
      <c r="AF1335" s="86"/>
      <c r="AG1335" s="86"/>
      <c r="AH1335" s="86"/>
      <c r="AI1335" s="86"/>
      <c r="AJ1335" s="86"/>
      <c r="AK1335" s="86"/>
      <c r="AL1335" s="86"/>
    </row>
    <row r="1336" spans="29:38" x14ac:dyDescent="0.3">
      <c r="AC1336" s="86"/>
      <c r="AD1336" s="86"/>
      <c r="AE1336" s="86"/>
      <c r="AF1336" s="86"/>
      <c r="AG1336" s="86"/>
      <c r="AH1336" s="86"/>
      <c r="AI1336" s="86"/>
      <c r="AJ1336" s="86"/>
      <c r="AK1336" s="86"/>
      <c r="AL1336" s="86"/>
    </row>
    <row r="1337" spans="29:38" x14ac:dyDescent="0.3">
      <c r="AC1337" s="86"/>
      <c r="AD1337" s="86"/>
      <c r="AE1337" s="86"/>
      <c r="AF1337" s="86"/>
      <c r="AG1337" s="86"/>
      <c r="AH1337" s="86"/>
      <c r="AI1337" s="86"/>
      <c r="AJ1337" s="86"/>
      <c r="AK1337" s="86"/>
      <c r="AL1337" s="86"/>
    </row>
    <row r="1338" spans="29:38" x14ac:dyDescent="0.3">
      <c r="AC1338" s="86"/>
      <c r="AD1338" s="86"/>
      <c r="AE1338" s="86"/>
      <c r="AF1338" s="86"/>
      <c r="AG1338" s="86"/>
      <c r="AH1338" s="86"/>
      <c r="AI1338" s="86"/>
      <c r="AJ1338" s="86"/>
      <c r="AK1338" s="86"/>
      <c r="AL1338" s="86"/>
    </row>
    <row r="1339" spans="29:38" x14ac:dyDescent="0.3">
      <c r="AC1339" s="86"/>
      <c r="AD1339" s="86"/>
      <c r="AE1339" s="86"/>
      <c r="AF1339" s="86"/>
      <c r="AG1339" s="86"/>
      <c r="AH1339" s="86"/>
      <c r="AI1339" s="86"/>
      <c r="AJ1339" s="86"/>
      <c r="AK1339" s="86"/>
      <c r="AL1339" s="86"/>
    </row>
    <row r="1340" spans="29:38" x14ac:dyDescent="0.3">
      <c r="AC1340" s="86"/>
      <c r="AD1340" s="86"/>
      <c r="AE1340" s="86"/>
      <c r="AF1340" s="86"/>
      <c r="AG1340" s="86"/>
      <c r="AH1340" s="86"/>
      <c r="AI1340" s="86"/>
      <c r="AJ1340" s="86"/>
      <c r="AK1340" s="86"/>
      <c r="AL1340" s="86"/>
    </row>
    <row r="1341" spans="29:38" x14ac:dyDescent="0.3">
      <c r="AC1341" s="86"/>
      <c r="AD1341" s="86"/>
      <c r="AE1341" s="86"/>
      <c r="AF1341" s="86"/>
      <c r="AG1341" s="86"/>
      <c r="AH1341" s="86"/>
      <c r="AI1341" s="86"/>
      <c r="AJ1341" s="86"/>
      <c r="AK1341" s="86"/>
      <c r="AL1341" s="86"/>
    </row>
    <row r="1342" spans="29:38" x14ac:dyDescent="0.3">
      <c r="AC1342" s="86"/>
      <c r="AD1342" s="86"/>
      <c r="AE1342" s="86"/>
      <c r="AF1342" s="86"/>
      <c r="AG1342" s="86"/>
      <c r="AH1342" s="86"/>
      <c r="AI1342" s="86"/>
      <c r="AJ1342" s="86"/>
      <c r="AK1342" s="86"/>
      <c r="AL1342" s="86"/>
    </row>
    <row r="1343" spans="29:38" x14ac:dyDescent="0.3">
      <c r="AC1343" s="86"/>
      <c r="AD1343" s="86"/>
      <c r="AE1343" s="86"/>
      <c r="AF1343" s="86"/>
      <c r="AG1343" s="86"/>
      <c r="AH1343" s="86"/>
      <c r="AI1343" s="86"/>
      <c r="AJ1343" s="86"/>
      <c r="AK1343" s="86"/>
      <c r="AL1343" s="86"/>
    </row>
    <row r="1344" spans="29:38" x14ac:dyDescent="0.3">
      <c r="AC1344" s="86"/>
      <c r="AD1344" s="86"/>
      <c r="AE1344" s="86"/>
      <c r="AF1344" s="86"/>
      <c r="AG1344" s="86"/>
      <c r="AH1344" s="86"/>
      <c r="AI1344" s="86"/>
      <c r="AJ1344" s="86"/>
      <c r="AK1344" s="86"/>
      <c r="AL1344" s="86"/>
    </row>
    <row r="1345" spans="29:38" x14ac:dyDescent="0.3">
      <c r="AC1345" s="86"/>
      <c r="AD1345" s="86"/>
      <c r="AE1345" s="86"/>
      <c r="AF1345" s="86"/>
      <c r="AG1345" s="86"/>
      <c r="AH1345" s="86"/>
      <c r="AI1345" s="86"/>
      <c r="AJ1345" s="86"/>
      <c r="AK1345" s="86"/>
      <c r="AL1345" s="86"/>
    </row>
    <row r="1346" spans="29:38" x14ac:dyDescent="0.3">
      <c r="AC1346" s="86"/>
      <c r="AD1346" s="86"/>
      <c r="AE1346" s="86"/>
      <c r="AF1346" s="86"/>
      <c r="AG1346" s="86"/>
      <c r="AH1346" s="86"/>
      <c r="AI1346" s="86"/>
      <c r="AJ1346" s="86"/>
      <c r="AK1346" s="86"/>
      <c r="AL1346" s="86"/>
    </row>
    <row r="1347" spans="29:38" x14ac:dyDescent="0.3">
      <c r="AC1347" s="86"/>
      <c r="AD1347" s="86"/>
      <c r="AE1347" s="86"/>
      <c r="AF1347" s="86"/>
      <c r="AG1347" s="86"/>
      <c r="AH1347" s="86"/>
      <c r="AI1347" s="86"/>
      <c r="AJ1347" s="86"/>
      <c r="AK1347" s="86"/>
      <c r="AL1347" s="86"/>
    </row>
    <row r="1348" spans="29:38" x14ac:dyDescent="0.3">
      <c r="AC1348" s="86"/>
      <c r="AD1348" s="86"/>
      <c r="AE1348" s="86"/>
      <c r="AF1348" s="86"/>
      <c r="AG1348" s="86"/>
      <c r="AH1348" s="86"/>
      <c r="AI1348" s="86"/>
      <c r="AJ1348" s="86"/>
      <c r="AK1348" s="86"/>
      <c r="AL1348" s="86"/>
    </row>
    <row r="1349" spans="29:38" x14ac:dyDescent="0.3">
      <c r="AC1349" s="86"/>
      <c r="AD1349" s="86"/>
      <c r="AE1349" s="86"/>
      <c r="AF1349" s="86"/>
      <c r="AG1349" s="86"/>
      <c r="AH1349" s="86"/>
      <c r="AI1349" s="86"/>
      <c r="AJ1349" s="86"/>
      <c r="AK1349" s="86"/>
      <c r="AL1349" s="86"/>
    </row>
    <row r="1350" spans="29:38" x14ac:dyDescent="0.3">
      <c r="AC1350" s="86"/>
      <c r="AD1350" s="86"/>
      <c r="AE1350" s="86"/>
      <c r="AF1350" s="86"/>
      <c r="AG1350" s="86"/>
      <c r="AH1350" s="86"/>
      <c r="AI1350" s="86"/>
      <c r="AJ1350" s="86"/>
      <c r="AK1350" s="86"/>
      <c r="AL1350" s="86"/>
    </row>
    <row r="1351" spans="29:38" x14ac:dyDescent="0.3">
      <c r="AC1351" s="86"/>
      <c r="AD1351" s="86"/>
      <c r="AE1351" s="86"/>
      <c r="AF1351" s="86"/>
      <c r="AG1351" s="86"/>
      <c r="AH1351" s="86"/>
      <c r="AI1351" s="86"/>
      <c r="AJ1351" s="86"/>
      <c r="AK1351" s="86"/>
      <c r="AL1351" s="86"/>
    </row>
    <row r="1352" spans="29:38" x14ac:dyDescent="0.3">
      <c r="AC1352" s="86"/>
      <c r="AD1352" s="86"/>
      <c r="AE1352" s="86"/>
      <c r="AF1352" s="86"/>
      <c r="AG1352" s="86"/>
      <c r="AH1352" s="86"/>
      <c r="AI1352" s="86"/>
      <c r="AJ1352" s="86"/>
      <c r="AK1352" s="86"/>
      <c r="AL1352" s="86"/>
    </row>
    <row r="1353" spans="29:38" x14ac:dyDescent="0.3">
      <c r="AC1353" s="86"/>
      <c r="AD1353" s="86"/>
      <c r="AE1353" s="86"/>
      <c r="AF1353" s="86"/>
      <c r="AG1353" s="86"/>
      <c r="AH1353" s="86"/>
      <c r="AI1353" s="86"/>
      <c r="AJ1353" s="86"/>
      <c r="AK1353" s="86"/>
      <c r="AL1353" s="86"/>
    </row>
    <row r="1354" spans="29:38" x14ac:dyDescent="0.3">
      <c r="AC1354" s="86"/>
      <c r="AD1354" s="86"/>
      <c r="AE1354" s="86"/>
      <c r="AF1354" s="86"/>
      <c r="AG1354" s="86"/>
      <c r="AH1354" s="86"/>
      <c r="AI1354" s="86"/>
      <c r="AJ1354" s="86"/>
      <c r="AK1354" s="86"/>
      <c r="AL1354" s="86"/>
    </row>
    <row r="1355" spans="29:38" x14ac:dyDescent="0.3">
      <c r="AC1355" s="86"/>
      <c r="AD1355" s="86"/>
      <c r="AE1355" s="86"/>
      <c r="AF1355" s="86"/>
      <c r="AG1355" s="86"/>
      <c r="AH1355" s="86"/>
      <c r="AI1355" s="86"/>
      <c r="AJ1355" s="86"/>
      <c r="AK1355" s="86"/>
      <c r="AL1355" s="86"/>
    </row>
    <row r="1356" spans="29:38" x14ac:dyDescent="0.3">
      <c r="AC1356" s="86"/>
      <c r="AD1356" s="86"/>
      <c r="AE1356" s="86"/>
      <c r="AF1356" s="86"/>
      <c r="AG1356" s="86"/>
      <c r="AH1356" s="86"/>
      <c r="AI1356" s="86"/>
      <c r="AJ1356" s="86"/>
      <c r="AK1356" s="86"/>
      <c r="AL1356" s="86"/>
    </row>
    <row r="1357" spans="29:38" x14ac:dyDescent="0.3">
      <c r="AC1357" s="86"/>
      <c r="AD1357" s="86"/>
      <c r="AE1357" s="86"/>
      <c r="AF1357" s="86"/>
      <c r="AG1357" s="86"/>
      <c r="AH1357" s="86"/>
      <c r="AI1357" s="86"/>
      <c r="AJ1357" s="86"/>
      <c r="AK1357" s="86"/>
      <c r="AL1357" s="86"/>
    </row>
    <row r="1358" spans="29:38" x14ac:dyDescent="0.3">
      <c r="AC1358" s="86"/>
      <c r="AD1358" s="86"/>
      <c r="AE1358" s="86"/>
      <c r="AF1358" s="86"/>
      <c r="AG1358" s="86"/>
      <c r="AH1358" s="86"/>
      <c r="AI1358" s="86"/>
      <c r="AJ1358" s="86"/>
      <c r="AK1358" s="86"/>
      <c r="AL1358" s="86"/>
    </row>
    <row r="1359" spans="29:38" x14ac:dyDescent="0.3">
      <c r="AC1359" s="86"/>
      <c r="AD1359" s="86"/>
      <c r="AE1359" s="86"/>
      <c r="AF1359" s="86"/>
      <c r="AG1359" s="86"/>
      <c r="AH1359" s="86"/>
      <c r="AI1359" s="86"/>
      <c r="AJ1359" s="86"/>
      <c r="AK1359" s="86"/>
      <c r="AL1359" s="86"/>
    </row>
    <row r="1360" spans="29:38" x14ac:dyDescent="0.3">
      <c r="AC1360" s="86"/>
      <c r="AD1360" s="86"/>
      <c r="AE1360" s="86"/>
      <c r="AF1360" s="86"/>
      <c r="AG1360" s="86"/>
      <c r="AH1360" s="86"/>
      <c r="AI1360" s="86"/>
      <c r="AJ1360" s="86"/>
      <c r="AK1360" s="86"/>
      <c r="AL1360" s="86"/>
    </row>
    <row r="1361" spans="29:38" x14ac:dyDescent="0.3">
      <c r="AC1361" s="86"/>
      <c r="AD1361" s="86"/>
      <c r="AE1361" s="86"/>
      <c r="AF1361" s="86"/>
      <c r="AG1361" s="86"/>
      <c r="AH1361" s="86"/>
      <c r="AI1361" s="86"/>
      <c r="AJ1361" s="86"/>
      <c r="AK1361" s="86"/>
      <c r="AL1361" s="86"/>
    </row>
    <row r="1362" spans="29:38" x14ac:dyDescent="0.3">
      <c r="AC1362" s="86"/>
      <c r="AD1362" s="86"/>
      <c r="AE1362" s="86"/>
      <c r="AF1362" s="86"/>
      <c r="AG1362" s="86"/>
      <c r="AH1362" s="86"/>
      <c r="AI1362" s="86"/>
      <c r="AJ1362" s="86"/>
      <c r="AK1362" s="86"/>
      <c r="AL1362" s="86"/>
    </row>
    <row r="1363" spans="29:38" x14ac:dyDescent="0.3">
      <c r="AC1363" s="86"/>
      <c r="AD1363" s="86"/>
      <c r="AE1363" s="86"/>
      <c r="AF1363" s="86"/>
      <c r="AG1363" s="86"/>
      <c r="AH1363" s="86"/>
      <c r="AI1363" s="86"/>
      <c r="AJ1363" s="86"/>
      <c r="AK1363" s="86"/>
      <c r="AL1363" s="86"/>
    </row>
    <row r="1364" spans="29:38" x14ac:dyDescent="0.3">
      <c r="AC1364" s="86"/>
      <c r="AD1364" s="86"/>
      <c r="AE1364" s="86"/>
      <c r="AF1364" s="86"/>
      <c r="AG1364" s="86"/>
      <c r="AH1364" s="86"/>
      <c r="AI1364" s="86"/>
      <c r="AJ1364" s="86"/>
      <c r="AK1364" s="86"/>
      <c r="AL1364" s="86"/>
    </row>
    <row r="1365" spans="29:38" x14ac:dyDescent="0.3">
      <c r="AC1365" s="86"/>
      <c r="AD1365" s="86"/>
      <c r="AE1365" s="86"/>
      <c r="AF1365" s="86"/>
      <c r="AG1365" s="86"/>
      <c r="AH1365" s="86"/>
      <c r="AI1365" s="86"/>
      <c r="AJ1365" s="86"/>
      <c r="AK1365" s="86"/>
      <c r="AL1365" s="86"/>
    </row>
    <row r="1366" spans="29:38" x14ac:dyDescent="0.3">
      <c r="AC1366" s="86"/>
      <c r="AD1366" s="86"/>
      <c r="AE1366" s="86"/>
      <c r="AF1366" s="86"/>
      <c r="AG1366" s="86"/>
      <c r="AH1366" s="86"/>
      <c r="AI1366" s="86"/>
      <c r="AJ1366" s="86"/>
      <c r="AK1366" s="86"/>
      <c r="AL1366" s="86"/>
    </row>
    <row r="1367" spans="29:38" x14ac:dyDescent="0.3">
      <c r="AC1367" s="86"/>
      <c r="AD1367" s="86"/>
      <c r="AE1367" s="86"/>
      <c r="AF1367" s="86"/>
      <c r="AG1367" s="86"/>
      <c r="AH1367" s="86"/>
      <c r="AI1367" s="86"/>
      <c r="AJ1367" s="86"/>
      <c r="AK1367" s="86"/>
      <c r="AL1367" s="86"/>
    </row>
    <row r="1368" spans="29:38" x14ac:dyDescent="0.3">
      <c r="AC1368" s="86"/>
      <c r="AD1368" s="86"/>
      <c r="AE1368" s="86"/>
      <c r="AF1368" s="86"/>
      <c r="AG1368" s="86"/>
      <c r="AH1368" s="86"/>
      <c r="AI1368" s="86"/>
      <c r="AJ1368" s="86"/>
      <c r="AK1368" s="86"/>
      <c r="AL1368" s="86"/>
    </row>
    <row r="1369" spans="29:38" x14ac:dyDescent="0.3">
      <c r="AC1369" s="86"/>
      <c r="AD1369" s="86"/>
      <c r="AE1369" s="86"/>
      <c r="AF1369" s="86"/>
      <c r="AG1369" s="86"/>
      <c r="AH1369" s="86"/>
      <c r="AI1369" s="86"/>
      <c r="AJ1369" s="86"/>
      <c r="AK1369" s="86"/>
      <c r="AL1369" s="86"/>
    </row>
    <row r="1370" spans="29:38" x14ac:dyDescent="0.3">
      <c r="AC1370" s="86"/>
      <c r="AD1370" s="86"/>
      <c r="AE1370" s="86"/>
      <c r="AF1370" s="86"/>
      <c r="AG1370" s="86"/>
      <c r="AH1370" s="86"/>
      <c r="AI1370" s="86"/>
      <c r="AJ1370" s="86"/>
      <c r="AK1370" s="86"/>
      <c r="AL1370" s="86"/>
    </row>
    <row r="1371" spans="29:38" x14ac:dyDescent="0.3">
      <c r="AC1371" s="86"/>
      <c r="AD1371" s="86"/>
      <c r="AE1371" s="86"/>
      <c r="AF1371" s="86"/>
      <c r="AG1371" s="86"/>
      <c r="AH1371" s="86"/>
      <c r="AI1371" s="86"/>
      <c r="AJ1371" s="86"/>
      <c r="AK1371" s="86"/>
      <c r="AL1371" s="86"/>
    </row>
    <row r="1372" spans="29:38" x14ac:dyDescent="0.3">
      <c r="AC1372" s="86"/>
      <c r="AD1372" s="86"/>
      <c r="AE1372" s="86"/>
      <c r="AF1372" s="86"/>
      <c r="AG1372" s="86"/>
      <c r="AH1372" s="86"/>
      <c r="AI1372" s="86"/>
      <c r="AJ1372" s="86"/>
      <c r="AK1372" s="86"/>
      <c r="AL1372" s="86"/>
    </row>
    <row r="1373" spans="29:38" x14ac:dyDescent="0.3">
      <c r="AC1373" s="86"/>
      <c r="AD1373" s="86"/>
      <c r="AE1373" s="86"/>
      <c r="AF1373" s="86"/>
      <c r="AG1373" s="86"/>
      <c r="AH1373" s="86"/>
      <c r="AI1373" s="86"/>
      <c r="AJ1373" s="86"/>
      <c r="AK1373" s="86"/>
      <c r="AL1373" s="86"/>
    </row>
    <row r="1374" spans="29:38" x14ac:dyDescent="0.3">
      <c r="AC1374" s="86"/>
      <c r="AD1374" s="86"/>
      <c r="AE1374" s="86"/>
      <c r="AF1374" s="86"/>
      <c r="AG1374" s="86"/>
      <c r="AH1374" s="86"/>
      <c r="AI1374" s="86"/>
      <c r="AJ1374" s="86"/>
      <c r="AK1374" s="86"/>
      <c r="AL1374" s="86"/>
    </row>
    <row r="1375" spans="29:38" x14ac:dyDescent="0.3">
      <c r="AC1375" s="86"/>
      <c r="AD1375" s="86"/>
      <c r="AE1375" s="86"/>
      <c r="AF1375" s="86"/>
      <c r="AG1375" s="86"/>
      <c r="AH1375" s="86"/>
      <c r="AI1375" s="86"/>
      <c r="AJ1375" s="86"/>
      <c r="AK1375" s="86"/>
      <c r="AL1375" s="86"/>
    </row>
    <row r="1376" spans="29:38" x14ac:dyDescent="0.3">
      <c r="AC1376" s="86"/>
      <c r="AD1376" s="86"/>
      <c r="AE1376" s="86"/>
      <c r="AF1376" s="86"/>
      <c r="AG1376" s="86"/>
      <c r="AH1376" s="86"/>
      <c r="AI1376" s="86"/>
      <c r="AJ1376" s="86"/>
      <c r="AK1376" s="86"/>
      <c r="AL1376" s="86"/>
    </row>
    <row r="1377" spans="29:38" x14ac:dyDescent="0.3">
      <c r="AC1377" s="86"/>
      <c r="AD1377" s="86"/>
      <c r="AE1377" s="86"/>
      <c r="AF1377" s="86"/>
      <c r="AG1377" s="86"/>
      <c r="AH1377" s="86"/>
      <c r="AI1377" s="86"/>
      <c r="AJ1377" s="86"/>
      <c r="AK1377" s="86"/>
      <c r="AL1377" s="86"/>
    </row>
    <row r="1378" spans="29:38" x14ac:dyDescent="0.3">
      <c r="AC1378" s="86"/>
      <c r="AD1378" s="86"/>
      <c r="AE1378" s="86"/>
      <c r="AF1378" s="86"/>
      <c r="AG1378" s="86"/>
      <c r="AH1378" s="86"/>
      <c r="AI1378" s="86"/>
      <c r="AJ1378" s="86"/>
      <c r="AK1378" s="86"/>
      <c r="AL1378" s="86"/>
    </row>
    <row r="1379" spans="29:38" x14ac:dyDescent="0.3">
      <c r="AC1379" s="86"/>
      <c r="AD1379" s="86"/>
      <c r="AE1379" s="86"/>
      <c r="AF1379" s="86"/>
      <c r="AG1379" s="86"/>
      <c r="AH1379" s="86"/>
      <c r="AI1379" s="86"/>
      <c r="AJ1379" s="86"/>
      <c r="AK1379" s="86"/>
      <c r="AL1379" s="86"/>
    </row>
    <row r="1380" spans="29:38" x14ac:dyDescent="0.3">
      <c r="AC1380" s="86"/>
      <c r="AD1380" s="86"/>
      <c r="AE1380" s="86"/>
      <c r="AF1380" s="86"/>
      <c r="AG1380" s="86"/>
      <c r="AH1380" s="86"/>
      <c r="AI1380" s="86"/>
      <c r="AJ1380" s="86"/>
      <c r="AK1380" s="86"/>
      <c r="AL1380" s="86"/>
    </row>
    <row r="1381" spans="29:38" x14ac:dyDescent="0.3">
      <c r="AC1381" s="86"/>
      <c r="AD1381" s="86"/>
      <c r="AE1381" s="86"/>
      <c r="AF1381" s="86"/>
      <c r="AG1381" s="86"/>
      <c r="AH1381" s="86"/>
      <c r="AI1381" s="86"/>
      <c r="AJ1381" s="86"/>
      <c r="AK1381" s="86"/>
      <c r="AL1381" s="86"/>
    </row>
    <row r="1382" spans="29:38" x14ac:dyDescent="0.3">
      <c r="AC1382" s="86"/>
      <c r="AD1382" s="86"/>
      <c r="AE1382" s="86"/>
      <c r="AF1382" s="86"/>
      <c r="AG1382" s="86"/>
      <c r="AH1382" s="86"/>
      <c r="AI1382" s="86"/>
      <c r="AJ1382" s="86"/>
      <c r="AK1382" s="86"/>
      <c r="AL1382" s="86"/>
    </row>
    <row r="1383" spans="29:38" x14ac:dyDescent="0.3">
      <c r="AC1383" s="86"/>
      <c r="AD1383" s="86"/>
      <c r="AE1383" s="86"/>
      <c r="AF1383" s="86"/>
      <c r="AG1383" s="86"/>
      <c r="AH1383" s="86"/>
      <c r="AI1383" s="86"/>
      <c r="AJ1383" s="86"/>
      <c r="AK1383" s="86"/>
      <c r="AL1383" s="86"/>
    </row>
    <row r="1384" spans="29:38" x14ac:dyDescent="0.3">
      <c r="AC1384" s="86"/>
      <c r="AD1384" s="86"/>
      <c r="AE1384" s="86"/>
      <c r="AF1384" s="86"/>
      <c r="AG1384" s="86"/>
      <c r="AH1384" s="86"/>
      <c r="AI1384" s="86"/>
      <c r="AJ1384" s="86"/>
      <c r="AK1384" s="86"/>
      <c r="AL1384" s="86"/>
    </row>
    <row r="1385" spans="29:38" x14ac:dyDescent="0.3">
      <c r="AC1385" s="86"/>
      <c r="AD1385" s="86"/>
      <c r="AE1385" s="86"/>
      <c r="AF1385" s="86"/>
      <c r="AG1385" s="86"/>
      <c r="AH1385" s="86"/>
      <c r="AI1385" s="86"/>
      <c r="AJ1385" s="86"/>
      <c r="AK1385" s="86"/>
      <c r="AL1385" s="86"/>
    </row>
    <row r="1386" spans="29:38" x14ac:dyDescent="0.3">
      <c r="AC1386" s="86"/>
      <c r="AD1386" s="86"/>
      <c r="AE1386" s="86"/>
      <c r="AF1386" s="86"/>
      <c r="AG1386" s="86"/>
      <c r="AH1386" s="86"/>
      <c r="AI1386" s="86"/>
      <c r="AJ1386" s="86"/>
      <c r="AK1386" s="86"/>
      <c r="AL1386" s="86"/>
    </row>
    <row r="1387" spans="29:38" x14ac:dyDescent="0.3">
      <c r="AC1387" s="86"/>
      <c r="AD1387" s="86"/>
      <c r="AE1387" s="86"/>
      <c r="AF1387" s="86"/>
      <c r="AG1387" s="86"/>
      <c r="AH1387" s="86"/>
      <c r="AI1387" s="86"/>
      <c r="AJ1387" s="86"/>
      <c r="AK1387" s="86"/>
      <c r="AL1387" s="86"/>
    </row>
    <row r="1388" spans="29:38" x14ac:dyDescent="0.3">
      <c r="AC1388" s="86"/>
      <c r="AD1388" s="86"/>
      <c r="AE1388" s="86"/>
      <c r="AF1388" s="86"/>
      <c r="AG1388" s="86"/>
      <c r="AH1388" s="86"/>
      <c r="AI1388" s="86"/>
      <c r="AJ1388" s="86"/>
      <c r="AK1388" s="86"/>
      <c r="AL1388" s="86"/>
    </row>
    <row r="1389" spans="29:38" x14ac:dyDescent="0.3">
      <c r="AC1389" s="86"/>
      <c r="AD1389" s="86"/>
      <c r="AE1389" s="86"/>
      <c r="AF1389" s="86"/>
      <c r="AG1389" s="86"/>
      <c r="AH1389" s="86"/>
      <c r="AI1389" s="86"/>
      <c r="AJ1389" s="86"/>
      <c r="AK1389" s="86"/>
      <c r="AL1389" s="86"/>
    </row>
    <row r="1390" spans="29:38" x14ac:dyDescent="0.3">
      <c r="AC1390" s="86"/>
      <c r="AD1390" s="86"/>
      <c r="AE1390" s="86"/>
      <c r="AF1390" s="86"/>
      <c r="AG1390" s="86"/>
      <c r="AH1390" s="86"/>
      <c r="AI1390" s="86"/>
      <c r="AJ1390" s="86"/>
      <c r="AK1390" s="86"/>
      <c r="AL1390" s="86"/>
    </row>
    <row r="1391" spans="29:38" x14ac:dyDescent="0.3">
      <c r="AC1391" s="86"/>
      <c r="AD1391" s="86"/>
      <c r="AE1391" s="86"/>
      <c r="AF1391" s="86"/>
      <c r="AG1391" s="86"/>
      <c r="AH1391" s="86"/>
      <c r="AI1391" s="86"/>
      <c r="AJ1391" s="86"/>
      <c r="AK1391" s="86"/>
      <c r="AL1391" s="86"/>
    </row>
    <row r="1392" spans="29:38" x14ac:dyDescent="0.3">
      <c r="AC1392" s="86"/>
      <c r="AD1392" s="86"/>
      <c r="AE1392" s="86"/>
      <c r="AF1392" s="86"/>
      <c r="AG1392" s="86"/>
      <c r="AH1392" s="86"/>
      <c r="AI1392" s="86"/>
      <c r="AJ1392" s="86"/>
      <c r="AK1392" s="86"/>
      <c r="AL1392" s="86"/>
    </row>
    <row r="1393" spans="29:38" x14ac:dyDescent="0.3">
      <c r="AC1393" s="86"/>
      <c r="AD1393" s="86"/>
      <c r="AE1393" s="86"/>
      <c r="AF1393" s="86"/>
      <c r="AG1393" s="86"/>
      <c r="AH1393" s="86"/>
      <c r="AI1393" s="86"/>
      <c r="AJ1393" s="86"/>
      <c r="AK1393" s="86"/>
      <c r="AL1393" s="86"/>
    </row>
    <row r="1394" spans="29:38" x14ac:dyDescent="0.3">
      <c r="AC1394" s="86"/>
      <c r="AD1394" s="86"/>
      <c r="AE1394" s="86"/>
      <c r="AF1394" s="86"/>
      <c r="AG1394" s="86"/>
      <c r="AH1394" s="86"/>
      <c r="AI1394" s="86"/>
      <c r="AJ1394" s="86"/>
      <c r="AK1394" s="86"/>
      <c r="AL1394" s="86"/>
    </row>
    <row r="1395" spans="29:38" x14ac:dyDescent="0.3">
      <c r="AC1395" s="86"/>
      <c r="AD1395" s="86"/>
      <c r="AE1395" s="86"/>
      <c r="AF1395" s="86"/>
      <c r="AG1395" s="86"/>
      <c r="AH1395" s="86"/>
      <c r="AI1395" s="86"/>
      <c r="AJ1395" s="86"/>
      <c r="AK1395" s="86"/>
      <c r="AL1395" s="86"/>
    </row>
    <row r="1396" spans="29:38" x14ac:dyDescent="0.3">
      <c r="AC1396" s="86"/>
      <c r="AD1396" s="86"/>
      <c r="AE1396" s="86"/>
      <c r="AF1396" s="86"/>
      <c r="AG1396" s="86"/>
      <c r="AH1396" s="86"/>
      <c r="AI1396" s="86"/>
      <c r="AJ1396" s="86"/>
      <c r="AK1396" s="86"/>
      <c r="AL1396" s="86"/>
    </row>
    <row r="1397" spans="29:38" x14ac:dyDescent="0.3">
      <c r="AC1397" s="86"/>
      <c r="AD1397" s="86"/>
      <c r="AE1397" s="86"/>
      <c r="AF1397" s="86"/>
      <c r="AG1397" s="86"/>
      <c r="AH1397" s="86"/>
      <c r="AI1397" s="86"/>
      <c r="AJ1397" s="86"/>
      <c r="AK1397" s="86"/>
      <c r="AL1397" s="86"/>
    </row>
    <row r="1398" spans="29:38" x14ac:dyDescent="0.3">
      <c r="AC1398" s="86"/>
      <c r="AD1398" s="86"/>
      <c r="AE1398" s="86"/>
      <c r="AF1398" s="86"/>
      <c r="AG1398" s="86"/>
      <c r="AH1398" s="86"/>
      <c r="AI1398" s="86"/>
      <c r="AJ1398" s="86"/>
      <c r="AK1398" s="86"/>
      <c r="AL1398" s="86"/>
    </row>
    <row r="1399" spans="29:38" x14ac:dyDescent="0.3">
      <c r="AC1399" s="86"/>
      <c r="AD1399" s="86"/>
      <c r="AE1399" s="86"/>
      <c r="AF1399" s="86"/>
      <c r="AG1399" s="86"/>
      <c r="AH1399" s="86"/>
      <c r="AI1399" s="86"/>
      <c r="AJ1399" s="86"/>
      <c r="AK1399" s="86"/>
      <c r="AL1399" s="86"/>
    </row>
    <row r="1400" spans="29:38" x14ac:dyDescent="0.3">
      <c r="AC1400" s="86"/>
      <c r="AD1400" s="86"/>
      <c r="AE1400" s="86"/>
      <c r="AF1400" s="86"/>
      <c r="AG1400" s="86"/>
      <c r="AH1400" s="86"/>
      <c r="AI1400" s="86"/>
      <c r="AJ1400" s="86"/>
      <c r="AK1400" s="86"/>
      <c r="AL1400" s="86"/>
    </row>
    <row r="1401" spans="29:38" x14ac:dyDescent="0.3">
      <c r="AC1401" s="86"/>
      <c r="AD1401" s="86"/>
      <c r="AE1401" s="86"/>
      <c r="AF1401" s="86"/>
      <c r="AG1401" s="86"/>
      <c r="AH1401" s="86"/>
      <c r="AI1401" s="86"/>
      <c r="AJ1401" s="86"/>
      <c r="AK1401" s="86"/>
      <c r="AL1401" s="86"/>
    </row>
    <row r="1402" spans="29:38" x14ac:dyDescent="0.3">
      <c r="AC1402" s="86"/>
      <c r="AD1402" s="86"/>
      <c r="AE1402" s="86"/>
      <c r="AF1402" s="86"/>
      <c r="AG1402" s="86"/>
      <c r="AH1402" s="86"/>
      <c r="AI1402" s="86"/>
      <c r="AJ1402" s="86"/>
      <c r="AK1402" s="86"/>
      <c r="AL1402" s="86"/>
    </row>
    <row r="1403" spans="29:38" x14ac:dyDescent="0.3">
      <c r="AC1403" s="86"/>
      <c r="AD1403" s="86"/>
      <c r="AE1403" s="86"/>
      <c r="AF1403" s="86"/>
      <c r="AG1403" s="86"/>
      <c r="AH1403" s="86"/>
      <c r="AI1403" s="86"/>
      <c r="AJ1403" s="86"/>
      <c r="AK1403" s="86"/>
      <c r="AL1403" s="86"/>
    </row>
    <row r="1404" spans="29:38" x14ac:dyDescent="0.3">
      <c r="AC1404" s="86"/>
      <c r="AD1404" s="86"/>
      <c r="AE1404" s="86"/>
      <c r="AF1404" s="86"/>
      <c r="AG1404" s="86"/>
      <c r="AH1404" s="86"/>
      <c r="AI1404" s="86"/>
      <c r="AJ1404" s="86"/>
      <c r="AK1404" s="86"/>
      <c r="AL1404" s="86"/>
    </row>
    <row r="1405" spans="29:38" x14ac:dyDescent="0.3">
      <c r="AC1405" s="86"/>
      <c r="AD1405" s="86"/>
      <c r="AE1405" s="86"/>
      <c r="AF1405" s="86"/>
      <c r="AG1405" s="86"/>
      <c r="AH1405" s="86"/>
      <c r="AI1405" s="86"/>
      <c r="AJ1405" s="86"/>
      <c r="AK1405" s="86"/>
      <c r="AL1405" s="86"/>
    </row>
    <row r="1406" spans="29:38" x14ac:dyDescent="0.3">
      <c r="AC1406" s="86"/>
      <c r="AD1406" s="86"/>
      <c r="AE1406" s="86"/>
      <c r="AF1406" s="86"/>
      <c r="AG1406" s="86"/>
      <c r="AH1406" s="86"/>
      <c r="AI1406" s="86"/>
      <c r="AJ1406" s="86"/>
      <c r="AK1406" s="86"/>
      <c r="AL1406" s="86"/>
    </row>
    <row r="1407" spans="29:38" x14ac:dyDescent="0.3">
      <c r="AC1407" s="86"/>
      <c r="AD1407" s="86"/>
      <c r="AE1407" s="86"/>
      <c r="AF1407" s="86"/>
      <c r="AG1407" s="86"/>
      <c r="AH1407" s="86"/>
      <c r="AI1407" s="86"/>
      <c r="AJ1407" s="86"/>
      <c r="AK1407" s="86"/>
      <c r="AL1407" s="86"/>
    </row>
    <row r="1408" spans="29:38" x14ac:dyDescent="0.3">
      <c r="AC1408" s="86"/>
      <c r="AD1408" s="86"/>
      <c r="AE1408" s="86"/>
      <c r="AF1408" s="86"/>
      <c r="AG1408" s="86"/>
      <c r="AH1408" s="86"/>
      <c r="AI1408" s="86"/>
      <c r="AJ1408" s="86"/>
      <c r="AK1408" s="86"/>
      <c r="AL1408" s="86"/>
    </row>
    <row r="1409" spans="29:38" x14ac:dyDescent="0.3">
      <c r="AC1409" s="86"/>
      <c r="AD1409" s="86"/>
      <c r="AE1409" s="86"/>
      <c r="AF1409" s="86"/>
      <c r="AG1409" s="86"/>
      <c r="AH1409" s="86"/>
      <c r="AI1409" s="86"/>
      <c r="AJ1409" s="86"/>
      <c r="AK1409" s="86"/>
      <c r="AL1409" s="86"/>
    </row>
    <row r="1410" spans="29:38" x14ac:dyDescent="0.3">
      <c r="AC1410" s="86"/>
      <c r="AD1410" s="86"/>
      <c r="AE1410" s="86"/>
      <c r="AF1410" s="86"/>
      <c r="AG1410" s="86"/>
      <c r="AH1410" s="86"/>
      <c r="AI1410" s="86"/>
      <c r="AJ1410" s="86"/>
      <c r="AK1410" s="86"/>
      <c r="AL1410" s="86"/>
    </row>
    <row r="1411" spans="29:38" x14ac:dyDescent="0.3">
      <c r="AC1411" s="86"/>
      <c r="AD1411" s="86"/>
      <c r="AE1411" s="86"/>
      <c r="AF1411" s="86"/>
      <c r="AG1411" s="86"/>
      <c r="AH1411" s="86"/>
      <c r="AI1411" s="86"/>
      <c r="AJ1411" s="86"/>
      <c r="AK1411" s="86"/>
      <c r="AL1411" s="86"/>
    </row>
    <row r="1412" spans="29:38" x14ac:dyDescent="0.3">
      <c r="AC1412" s="86"/>
      <c r="AD1412" s="86"/>
      <c r="AE1412" s="86"/>
      <c r="AF1412" s="86"/>
      <c r="AG1412" s="86"/>
      <c r="AH1412" s="86"/>
      <c r="AI1412" s="86"/>
      <c r="AJ1412" s="86"/>
      <c r="AK1412" s="86"/>
      <c r="AL1412" s="86"/>
    </row>
    <row r="1413" spans="29:38" x14ac:dyDescent="0.3">
      <c r="AC1413" s="86"/>
      <c r="AD1413" s="86"/>
      <c r="AE1413" s="86"/>
      <c r="AF1413" s="86"/>
      <c r="AG1413" s="86"/>
      <c r="AH1413" s="86"/>
      <c r="AI1413" s="86"/>
      <c r="AJ1413" s="86"/>
      <c r="AK1413" s="86"/>
      <c r="AL1413" s="86"/>
    </row>
    <row r="1414" spans="29:38" x14ac:dyDescent="0.3">
      <c r="AC1414" s="86"/>
      <c r="AD1414" s="86"/>
      <c r="AE1414" s="86"/>
      <c r="AF1414" s="86"/>
      <c r="AG1414" s="86"/>
      <c r="AH1414" s="86"/>
      <c r="AI1414" s="86"/>
      <c r="AJ1414" s="86"/>
      <c r="AK1414" s="86"/>
      <c r="AL1414" s="86"/>
    </row>
    <row r="1415" spans="29:38" x14ac:dyDescent="0.3">
      <c r="AC1415" s="86"/>
      <c r="AD1415" s="86"/>
      <c r="AE1415" s="86"/>
      <c r="AF1415" s="86"/>
      <c r="AG1415" s="86"/>
      <c r="AH1415" s="86"/>
      <c r="AI1415" s="86"/>
      <c r="AJ1415" s="86"/>
      <c r="AK1415" s="86"/>
      <c r="AL1415" s="86"/>
    </row>
    <row r="1416" spans="29:38" x14ac:dyDescent="0.3">
      <c r="AC1416" s="86"/>
      <c r="AD1416" s="86"/>
      <c r="AE1416" s="86"/>
      <c r="AF1416" s="86"/>
      <c r="AG1416" s="86"/>
      <c r="AH1416" s="86"/>
      <c r="AI1416" s="86"/>
      <c r="AJ1416" s="86"/>
      <c r="AK1416" s="86"/>
      <c r="AL1416" s="86"/>
    </row>
    <row r="1417" spans="29:38" x14ac:dyDescent="0.3">
      <c r="AC1417" s="86"/>
      <c r="AD1417" s="86"/>
      <c r="AE1417" s="86"/>
      <c r="AF1417" s="86"/>
      <c r="AG1417" s="86"/>
      <c r="AH1417" s="86"/>
      <c r="AI1417" s="86"/>
      <c r="AJ1417" s="86"/>
      <c r="AK1417" s="86"/>
      <c r="AL1417" s="86"/>
    </row>
    <row r="1418" spans="29:38" x14ac:dyDescent="0.3">
      <c r="AC1418" s="86"/>
      <c r="AD1418" s="86"/>
      <c r="AE1418" s="86"/>
      <c r="AF1418" s="86"/>
      <c r="AG1418" s="86"/>
      <c r="AH1418" s="86"/>
      <c r="AI1418" s="86"/>
      <c r="AJ1418" s="86"/>
      <c r="AK1418" s="86"/>
      <c r="AL1418" s="86"/>
    </row>
    <row r="1419" spans="29:38" x14ac:dyDescent="0.3">
      <c r="AC1419" s="86"/>
      <c r="AD1419" s="86"/>
      <c r="AE1419" s="86"/>
      <c r="AF1419" s="86"/>
      <c r="AG1419" s="86"/>
      <c r="AH1419" s="86"/>
      <c r="AI1419" s="86"/>
      <c r="AJ1419" s="86"/>
      <c r="AK1419" s="86"/>
      <c r="AL1419" s="86"/>
    </row>
    <row r="1420" spans="29:38" x14ac:dyDescent="0.3">
      <c r="AC1420" s="86"/>
      <c r="AD1420" s="86"/>
      <c r="AE1420" s="86"/>
      <c r="AF1420" s="86"/>
      <c r="AG1420" s="86"/>
      <c r="AH1420" s="86"/>
      <c r="AI1420" s="86"/>
      <c r="AJ1420" s="86"/>
      <c r="AK1420" s="86"/>
      <c r="AL1420" s="86"/>
    </row>
    <row r="1421" spans="29:38" x14ac:dyDescent="0.3">
      <c r="AC1421" s="86"/>
      <c r="AD1421" s="86"/>
      <c r="AE1421" s="86"/>
      <c r="AF1421" s="86"/>
      <c r="AG1421" s="86"/>
      <c r="AH1421" s="86"/>
      <c r="AI1421" s="86"/>
      <c r="AJ1421" s="86"/>
      <c r="AK1421" s="86"/>
      <c r="AL1421" s="86"/>
    </row>
    <row r="1422" spans="29:38" x14ac:dyDescent="0.3">
      <c r="AC1422" s="86"/>
      <c r="AD1422" s="86"/>
      <c r="AE1422" s="86"/>
      <c r="AF1422" s="86"/>
      <c r="AG1422" s="86"/>
      <c r="AH1422" s="86"/>
      <c r="AI1422" s="86"/>
      <c r="AJ1422" s="86"/>
      <c r="AK1422" s="86"/>
      <c r="AL1422" s="86"/>
    </row>
    <row r="1423" spans="29:38" x14ac:dyDescent="0.3">
      <c r="AC1423" s="86"/>
      <c r="AD1423" s="86"/>
      <c r="AE1423" s="86"/>
      <c r="AF1423" s="86"/>
      <c r="AG1423" s="86"/>
      <c r="AH1423" s="86"/>
      <c r="AI1423" s="86"/>
      <c r="AJ1423" s="86"/>
      <c r="AK1423" s="86"/>
      <c r="AL1423" s="86"/>
    </row>
    <row r="1424" spans="29:38" x14ac:dyDescent="0.3">
      <c r="AC1424" s="86"/>
      <c r="AD1424" s="86"/>
      <c r="AE1424" s="86"/>
      <c r="AF1424" s="86"/>
      <c r="AG1424" s="86"/>
      <c r="AH1424" s="86"/>
      <c r="AI1424" s="86"/>
      <c r="AJ1424" s="86"/>
      <c r="AK1424" s="86"/>
      <c r="AL1424" s="86"/>
    </row>
    <row r="1425" spans="29:38" x14ac:dyDescent="0.3">
      <c r="AC1425" s="86"/>
      <c r="AD1425" s="86"/>
      <c r="AE1425" s="86"/>
      <c r="AF1425" s="86"/>
      <c r="AG1425" s="86"/>
      <c r="AH1425" s="86"/>
      <c r="AI1425" s="86"/>
      <c r="AJ1425" s="86"/>
      <c r="AK1425" s="86"/>
      <c r="AL1425" s="86"/>
    </row>
    <row r="1426" spans="29:38" x14ac:dyDescent="0.3">
      <c r="AC1426" s="86"/>
      <c r="AD1426" s="86"/>
      <c r="AE1426" s="86"/>
      <c r="AF1426" s="86"/>
      <c r="AG1426" s="86"/>
      <c r="AH1426" s="86"/>
      <c r="AI1426" s="86"/>
      <c r="AJ1426" s="86"/>
      <c r="AK1426" s="86"/>
      <c r="AL1426" s="86"/>
    </row>
    <row r="1427" spans="29:38" x14ac:dyDescent="0.3">
      <c r="AC1427" s="86"/>
      <c r="AD1427" s="86"/>
      <c r="AE1427" s="86"/>
      <c r="AF1427" s="86"/>
      <c r="AG1427" s="86"/>
      <c r="AH1427" s="86"/>
      <c r="AI1427" s="86"/>
      <c r="AJ1427" s="86"/>
      <c r="AK1427" s="86"/>
      <c r="AL1427" s="86"/>
    </row>
    <row r="1428" spans="29:38" x14ac:dyDescent="0.3">
      <c r="AC1428" s="86"/>
      <c r="AD1428" s="86"/>
      <c r="AE1428" s="86"/>
      <c r="AF1428" s="86"/>
      <c r="AG1428" s="86"/>
      <c r="AH1428" s="86"/>
      <c r="AI1428" s="86"/>
      <c r="AJ1428" s="86"/>
      <c r="AK1428" s="86"/>
      <c r="AL1428" s="86"/>
    </row>
    <row r="1429" spans="29:38" x14ac:dyDescent="0.3">
      <c r="AC1429" s="86"/>
      <c r="AD1429" s="86"/>
      <c r="AE1429" s="86"/>
      <c r="AF1429" s="86"/>
      <c r="AG1429" s="86"/>
      <c r="AH1429" s="86"/>
      <c r="AI1429" s="86"/>
      <c r="AJ1429" s="86"/>
      <c r="AK1429" s="86"/>
      <c r="AL1429" s="86"/>
    </row>
    <row r="1430" spans="29:38" x14ac:dyDescent="0.3">
      <c r="AC1430" s="86"/>
      <c r="AD1430" s="86"/>
      <c r="AE1430" s="86"/>
      <c r="AF1430" s="86"/>
      <c r="AG1430" s="86"/>
      <c r="AH1430" s="86"/>
      <c r="AI1430" s="86"/>
      <c r="AJ1430" s="86"/>
      <c r="AK1430" s="86"/>
      <c r="AL1430" s="86"/>
    </row>
    <row r="1431" spans="29:38" x14ac:dyDescent="0.3">
      <c r="AC1431" s="86"/>
      <c r="AD1431" s="86"/>
      <c r="AE1431" s="86"/>
      <c r="AF1431" s="86"/>
      <c r="AG1431" s="86"/>
      <c r="AH1431" s="86"/>
      <c r="AI1431" s="86"/>
      <c r="AJ1431" s="86"/>
      <c r="AK1431" s="86"/>
      <c r="AL1431" s="86"/>
    </row>
    <row r="1432" spans="29:38" x14ac:dyDescent="0.3">
      <c r="AC1432" s="86"/>
      <c r="AD1432" s="86"/>
      <c r="AE1432" s="86"/>
      <c r="AF1432" s="86"/>
      <c r="AG1432" s="86"/>
      <c r="AH1432" s="86"/>
      <c r="AI1432" s="86"/>
      <c r="AJ1432" s="86"/>
      <c r="AK1432" s="86"/>
      <c r="AL1432" s="86"/>
    </row>
    <row r="1433" spans="29:38" x14ac:dyDescent="0.3">
      <c r="AC1433" s="86"/>
      <c r="AD1433" s="86"/>
      <c r="AE1433" s="86"/>
      <c r="AF1433" s="86"/>
      <c r="AG1433" s="86"/>
      <c r="AH1433" s="86"/>
      <c r="AI1433" s="86"/>
      <c r="AJ1433" s="86"/>
      <c r="AK1433" s="86"/>
      <c r="AL1433" s="86"/>
    </row>
    <row r="1434" spans="29:38" x14ac:dyDescent="0.3">
      <c r="AC1434" s="86"/>
      <c r="AD1434" s="86"/>
      <c r="AE1434" s="86"/>
      <c r="AF1434" s="86"/>
      <c r="AG1434" s="86"/>
      <c r="AH1434" s="86"/>
      <c r="AI1434" s="86"/>
      <c r="AJ1434" s="86"/>
      <c r="AK1434" s="86"/>
      <c r="AL1434" s="86"/>
    </row>
    <row r="1435" spans="29:38" x14ac:dyDescent="0.3">
      <c r="AC1435" s="86"/>
      <c r="AD1435" s="86"/>
      <c r="AE1435" s="86"/>
      <c r="AF1435" s="86"/>
      <c r="AG1435" s="86"/>
      <c r="AH1435" s="86"/>
      <c r="AI1435" s="86"/>
      <c r="AJ1435" s="86"/>
      <c r="AK1435" s="86"/>
      <c r="AL1435" s="86"/>
    </row>
    <row r="1436" spans="29:38" x14ac:dyDescent="0.3">
      <c r="AC1436" s="86"/>
      <c r="AD1436" s="86"/>
      <c r="AE1436" s="86"/>
      <c r="AF1436" s="86"/>
      <c r="AG1436" s="86"/>
      <c r="AH1436" s="86"/>
      <c r="AI1436" s="86"/>
      <c r="AJ1436" s="86"/>
      <c r="AK1436" s="86"/>
      <c r="AL1436" s="86"/>
    </row>
    <row r="1437" spans="29:38" x14ac:dyDescent="0.3">
      <c r="AC1437" s="86"/>
      <c r="AD1437" s="86"/>
      <c r="AE1437" s="86"/>
      <c r="AF1437" s="86"/>
      <c r="AG1437" s="86"/>
      <c r="AH1437" s="86"/>
      <c r="AI1437" s="86"/>
      <c r="AJ1437" s="86"/>
      <c r="AK1437" s="86"/>
      <c r="AL1437" s="86"/>
    </row>
    <row r="1438" spans="29:38" x14ac:dyDescent="0.3">
      <c r="AC1438" s="86"/>
      <c r="AD1438" s="86"/>
      <c r="AE1438" s="86"/>
      <c r="AF1438" s="86"/>
      <c r="AG1438" s="86"/>
      <c r="AH1438" s="86"/>
      <c r="AI1438" s="86"/>
      <c r="AJ1438" s="86"/>
      <c r="AK1438" s="86"/>
      <c r="AL1438" s="86"/>
    </row>
    <row r="1439" spans="29:38" x14ac:dyDescent="0.3">
      <c r="AC1439" s="86"/>
      <c r="AD1439" s="86"/>
      <c r="AE1439" s="86"/>
      <c r="AF1439" s="86"/>
      <c r="AG1439" s="86"/>
      <c r="AH1439" s="86"/>
      <c r="AI1439" s="86"/>
      <c r="AJ1439" s="86"/>
      <c r="AK1439" s="86"/>
      <c r="AL1439" s="86"/>
    </row>
    <row r="1440" spans="29:38" x14ac:dyDescent="0.3">
      <c r="AC1440" s="86"/>
      <c r="AD1440" s="86"/>
      <c r="AE1440" s="86"/>
      <c r="AF1440" s="86"/>
      <c r="AG1440" s="86"/>
      <c r="AH1440" s="86"/>
      <c r="AI1440" s="86"/>
      <c r="AJ1440" s="86"/>
      <c r="AK1440" s="86"/>
      <c r="AL1440" s="86"/>
    </row>
    <row r="1441" spans="29:38" x14ac:dyDescent="0.3">
      <c r="AC1441" s="86"/>
      <c r="AD1441" s="86"/>
      <c r="AE1441" s="86"/>
      <c r="AF1441" s="86"/>
      <c r="AG1441" s="86"/>
      <c r="AH1441" s="86"/>
      <c r="AI1441" s="86"/>
      <c r="AJ1441" s="86"/>
      <c r="AK1441" s="86"/>
      <c r="AL1441" s="86"/>
    </row>
    <row r="1442" spans="29:38" x14ac:dyDescent="0.3">
      <c r="AC1442" s="86"/>
      <c r="AD1442" s="86"/>
      <c r="AE1442" s="86"/>
      <c r="AF1442" s="86"/>
      <c r="AG1442" s="86"/>
      <c r="AH1442" s="86"/>
      <c r="AI1442" s="86"/>
      <c r="AJ1442" s="86"/>
      <c r="AK1442" s="86"/>
      <c r="AL1442" s="86"/>
    </row>
    <row r="1443" spans="29:38" x14ac:dyDescent="0.3">
      <c r="AC1443" s="86"/>
      <c r="AD1443" s="86"/>
      <c r="AE1443" s="86"/>
      <c r="AF1443" s="86"/>
      <c r="AG1443" s="86"/>
      <c r="AH1443" s="86"/>
      <c r="AI1443" s="86"/>
      <c r="AJ1443" s="86"/>
      <c r="AK1443" s="86"/>
      <c r="AL1443" s="86"/>
    </row>
    <row r="1444" spans="29:38" x14ac:dyDescent="0.3">
      <c r="AC1444" s="86"/>
      <c r="AD1444" s="86"/>
      <c r="AE1444" s="86"/>
      <c r="AF1444" s="86"/>
      <c r="AG1444" s="86"/>
      <c r="AH1444" s="86"/>
      <c r="AI1444" s="86"/>
      <c r="AJ1444" s="86"/>
      <c r="AK1444" s="86"/>
      <c r="AL1444" s="86"/>
    </row>
    <row r="1445" spans="29:38" x14ac:dyDescent="0.3">
      <c r="AC1445" s="86"/>
      <c r="AD1445" s="86"/>
      <c r="AE1445" s="86"/>
      <c r="AF1445" s="86"/>
      <c r="AG1445" s="86"/>
      <c r="AH1445" s="86"/>
      <c r="AI1445" s="86"/>
      <c r="AJ1445" s="86"/>
      <c r="AK1445" s="86"/>
      <c r="AL1445" s="86"/>
    </row>
    <row r="1446" spans="29:38" x14ac:dyDescent="0.3">
      <c r="AC1446" s="86"/>
      <c r="AD1446" s="86"/>
      <c r="AE1446" s="86"/>
      <c r="AF1446" s="86"/>
      <c r="AG1446" s="86"/>
      <c r="AH1446" s="86"/>
      <c r="AI1446" s="86"/>
      <c r="AJ1446" s="86"/>
      <c r="AK1446" s="86"/>
      <c r="AL1446" s="86"/>
    </row>
    <row r="1447" spans="29:38" x14ac:dyDescent="0.3">
      <c r="AC1447" s="86"/>
      <c r="AD1447" s="86"/>
      <c r="AE1447" s="86"/>
      <c r="AF1447" s="86"/>
      <c r="AG1447" s="86"/>
      <c r="AH1447" s="86"/>
      <c r="AI1447" s="86"/>
      <c r="AJ1447" s="86"/>
      <c r="AK1447" s="86"/>
      <c r="AL1447" s="86"/>
    </row>
    <row r="1448" spans="29:38" x14ac:dyDescent="0.3">
      <c r="AC1448" s="86"/>
      <c r="AD1448" s="86"/>
      <c r="AE1448" s="86"/>
      <c r="AF1448" s="86"/>
      <c r="AG1448" s="86"/>
      <c r="AH1448" s="86"/>
      <c r="AI1448" s="86"/>
      <c r="AJ1448" s="86"/>
      <c r="AK1448" s="86"/>
      <c r="AL1448" s="86"/>
    </row>
    <row r="1449" spans="29:38" x14ac:dyDescent="0.3">
      <c r="AC1449" s="86"/>
      <c r="AD1449" s="86"/>
      <c r="AE1449" s="86"/>
      <c r="AF1449" s="86"/>
      <c r="AG1449" s="86"/>
      <c r="AH1449" s="86"/>
      <c r="AI1449" s="86"/>
      <c r="AJ1449" s="86"/>
      <c r="AK1449" s="86"/>
      <c r="AL1449" s="86"/>
    </row>
    <row r="1450" spans="29:38" x14ac:dyDescent="0.3">
      <c r="AC1450" s="86"/>
      <c r="AD1450" s="86"/>
      <c r="AE1450" s="86"/>
      <c r="AF1450" s="86"/>
      <c r="AG1450" s="86"/>
      <c r="AH1450" s="86"/>
      <c r="AI1450" s="86"/>
      <c r="AJ1450" s="86"/>
      <c r="AK1450" s="86"/>
      <c r="AL1450" s="86"/>
    </row>
    <row r="1451" spans="29:38" x14ac:dyDescent="0.3">
      <c r="AC1451" s="86"/>
      <c r="AD1451" s="86"/>
      <c r="AE1451" s="86"/>
      <c r="AF1451" s="86"/>
      <c r="AG1451" s="86"/>
      <c r="AH1451" s="86"/>
      <c r="AI1451" s="86"/>
      <c r="AJ1451" s="86"/>
      <c r="AK1451" s="86"/>
      <c r="AL1451" s="86"/>
    </row>
    <row r="1452" spans="29:38" x14ac:dyDescent="0.3">
      <c r="AC1452" s="86"/>
      <c r="AD1452" s="86"/>
      <c r="AE1452" s="86"/>
      <c r="AF1452" s="86"/>
      <c r="AG1452" s="86"/>
      <c r="AH1452" s="86"/>
      <c r="AI1452" s="86"/>
      <c r="AJ1452" s="86"/>
      <c r="AK1452" s="86"/>
      <c r="AL1452" s="86"/>
    </row>
    <row r="1453" spans="29:38" x14ac:dyDescent="0.3">
      <c r="AC1453" s="86"/>
      <c r="AD1453" s="86"/>
      <c r="AE1453" s="86"/>
      <c r="AF1453" s="86"/>
      <c r="AG1453" s="86"/>
      <c r="AH1453" s="86"/>
      <c r="AI1453" s="86"/>
      <c r="AJ1453" s="86"/>
      <c r="AK1453" s="86"/>
      <c r="AL1453" s="86"/>
    </row>
    <row r="1454" spans="29:38" x14ac:dyDescent="0.3">
      <c r="AC1454" s="86"/>
      <c r="AD1454" s="86"/>
      <c r="AE1454" s="86"/>
      <c r="AF1454" s="86"/>
      <c r="AG1454" s="86"/>
      <c r="AH1454" s="86"/>
      <c r="AI1454" s="86"/>
      <c r="AJ1454" s="86"/>
      <c r="AK1454" s="86"/>
      <c r="AL1454" s="86"/>
    </row>
    <row r="1455" spans="29:38" x14ac:dyDescent="0.3">
      <c r="AC1455" s="86"/>
      <c r="AD1455" s="86"/>
      <c r="AE1455" s="86"/>
      <c r="AF1455" s="86"/>
      <c r="AG1455" s="86"/>
      <c r="AH1455" s="86"/>
      <c r="AI1455" s="86"/>
      <c r="AJ1455" s="86"/>
      <c r="AK1455" s="86"/>
      <c r="AL1455" s="86"/>
    </row>
    <row r="1456" spans="29:38" x14ac:dyDescent="0.3">
      <c r="AC1456" s="86"/>
      <c r="AD1456" s="86"/>
      <c r="AE1456" s="86"/>
      <c r="AF1456" s="86"/>
      <c r="AG1456" s="86"/>
      <c r="AH1456" s="86"/>
      <c r="AI1456" s="86"/>
      <c r="AJ1456" s="86"/>
      <c r="AK1456" s="86"/>
      <c r="AL1456" s="86"/>
    </row>
    <row r="1457" spans="29:38" x14ac:dyDescent="0.3">
      <c r="AC1457" s="86"/>
      <c r="AD1457" s="86"/>
      <c r="AE1457" s="86"/>
      <c r="AF1457" s="86"/>
      <c r="AG1457" s="86"/>
      <c r="AH1457" s="86"/>
      <c r="AI1457" s="86"/>
      <c r="AJ1457" s="86"/>
      <c r="AK1457" s="86"/>
      <c r="AL1457" s="86"/>
    </row>
    <row r="1458" spans="29:38" x14ac:dyDescent="0.3">
      <c r="AC1458" s="86"/>
      <c r="AD1458" s="86"/>
      <c r="AE1458" s="86"/>
      <c r="AF1458" s="86"/>
      <c r="AG1458" s="86"/>
      <c r="AH1458" s="86"/>
      <c r="AI1458" s="86"/>
      <c r="AJ1458" s="86"/>
      <c r="AK1458" s="86"/>
      <c r="AL1458" s="86"/>
    </row>
    <row r="1459" spans="29:38" x14ac:dyDescent="0.3">
      <c r="AC1459" s="86"/>
      <c r="AD1459" s="86"/>
      <c r="AE1459" s="86"/>
      <c r="AF1459" s="86"/>
      <c r="AG1459" s="86"/>
      <c r="AH1459" s="86"/>
      <c r="AI1459" s="86"/>
      <c r="AJ1459" s="86"/>
      <c r="AK1459" s="86"/>
      <c r="AL1459" s="86"/>
    </row>
    <row r="1460" spans="29:38" x14ac:dyDescent="0.3">
      <c r="AC1460" s="86"/>
      <c r="AD1460" s="86"/>
      <c r="AE1460" s="86"/>
      <c r="AF1460" s="86"/>
      <c r="AG1460" s="86"/>
      <c r="AH1460" s="86"/>
      <c r="AI1460" s="86"/>
      <c r="AJ1460" s="86"/>
      <c r="AK1460" s="86"/>
      <c r="AL1460" s="86"/>
    </row>
    <row r="1461" spans="29:38" x14ac:dyDescent="0.3">
      <c r="AC1461" s="86"/>
      <c r="AD1461" s="86"/>
      <c r="AE1461" s="86"/>
      <c r="AF1461" s="86"/>
      <c r="AG1461" s="86"/>
      <c r="AH1461" s="86"/>
      <c r="AI1461" s="86"/>
      <c r="AJ1461" s="86"/>
      <c r="AK1461" s="86"/>
      <c r="AL1461" s="86"/>
    </row>
    <row r="1462" spans="29:38" x14ac:dyDescent="0.3">
      <c r="AC1462" s="86"/>
      <c r="AD1462" s="86"/>
      <c r="AE1462" s="86"/>
      <c r="AF1462" s="86"/>
      <c r="AG1462" s="86"/>
      <c r="AH1462" s="86"/>
      <c r="AI1462" s="86"/>
      <c r="AJ1462" s="86"/>
      <c r="AK1462" s="86"/>
      <c r="AL1462" s="86"/>
    </row>
    <row r="1463" spans="29:38" x14ac:dyDescent="0.3">
      <c r="AC1463" s="86"/>
      <c r="AD1463" s="86"/>
      <c r="AE1463" s="86"/>
      <c r="AF1463" s="86"/>
      <c r="AG1463" s="86"/>
      <c r="AH1463" s="86"/>
      <c r="AI1463" s="86"/>
      <c r="AJ1463" s="86"/>
      <c r="AK1463" s="86"/>
      <c r="AL1463" s="86"/>
    </row>
    <row r="1464" spans="29:38" x14ac:dyDescent="0.3">
      <c r="AC1464" s="86"/>
      <c r="AD1464" s="86"/>
      <c r="AE1464" s="86"/>
      <c r="AF1464" s="86"/>
      <c r="AG1464" s="86"/>
      <c r="AH1464" s="86"/>
      <c r="AI1464" s="86"/>
      <c r="AJ1464" s="86"/>
      <c r="AK1464" s="86"/>
      <c r="AL1464" s="86"/>
    </row>
    <row r="1465" spans="29:38" x14ac:dyDescent="0.3">
      <c r="AC1465" s="86"/>
      <c r="AD1465" s="86"/>
      <c r="AE1465" s="86"/>
      <c r="AF1465" s="86"/>
      <c r="AG1465" s="86"/>
      <c r="AH1465" s="86"/>
      <c r="AI1465" s="86"/>
      <c r="AJ1465" s="86"/>
      <c r="AK1465" s="86"/>
      <c r="AL1465" s="86"/>
    </row>
    <row r="1466" spans="29:38" x14ac:dyDescent="0.3">
      <c r="AC1466" s="86"/>
      <c r="AD1466" s="86"/>
      <c r="AE1466" s="86"/>
      <c r="AF1466" s="86"/>
      <c r="AG1466" s="86"/>
      <c r="AH1466" s="86"/>
      <c r="AI1466" s="86"/>
      <c r="AJ1466" s="86"/>
      <c r="AK1466" s="86"/>
      <c r="AL1466" s="86"/>
    </row>
    <row r="1467" spans="29:38" x14ac:dyDescent="0.3">
      <c r="AC1467" s="86"/>
      <c r="AD1467" s="86"/>
      <c r="AE1467" s="86"/>
      <c r="AF1467" s="86"/>
      <c r="AG1467" s="86"/>
      <c r="AH1467" s="86"/>
      <c r="AI1467" s="86"/>
      <c r="AJ1467" s="86"/>
      <c r="AK1467" s="86"/>
      <c r="AL1467" s="86"/>
    </row>
    <row r="1468" spans="29:38" x14ac:dyDescent="0.3">
      <c r="AC1468" s="86"/>
      <c r="AD1468" s="86"/>
      <c r="AE1468" s="86"/>
      <c r="AF1468" s="86"/>
      <c r="AG1468" s="86"/>
      <c r="AH1468" s="86"/>
      <c r="AI1468" s="86"/>
      <c r="AJ1468" s="86"/>
      <c r="AK1468" s="86"/>
      <c r="AL1468" s="86"/>
    </row>
    <row r="1469" spans="29:38" x14ac:dyDescent="0.3">
      <c r="AC1469" s="86"/>
      <c r="AD1469" s="86"/>
      <c r="AE1469" s="86"/>
      <c r="AF1469" s="86"/>
      <c r="AG1469" s="86"/>
      <c r="AH1469" s="86"/>
      <c r="AI1469" s="86"/>
      <c r="AJ1469" s="86"/>
      <c r="AK1469" s="86"/>
      <c r="AL1469" s="86"/>
    </row>
    <row r="1470" spans="29:38" x14ac:dyDescent="0.3">
      <c r="AC1470" s="86"/>
      <c r="AD1470" s="86"/>
      <c r="AE1470" s="86"/>
      <c r="AF1470" s="86"/>
      <c r="AG1470" s="86"/>
      <c r="AH1470" s="86"/>
      <c r="AI1470" s="86"/>
      <c r="AJ1470" s="86"/>
      <c r="AK1470" s="86"/>
      <c r="AL1470" s="86"/>
    </row>
    <row r="1471" spans="29:38" x14ac:dyDescent="0.3">
      <c r="AC1471" s="86"/>
      <c r="AD1471" s="86"/>
      <c r="AE1471" s="86"/>
      <c r="AF1471" s="86"/>
      <c r="AG1471" s="86"/>
      <c r="AH1471" s="86"/>
      <c r="AI1471" s="86"/>
      <c r="AJ1471" s="86"/>
      <c r="AK1471" s="86"/>
      <c r="AL1471" s="86"/>
    </row>
    <row r="1472" spans="29:38" x14ac:dyDescent="0.3">
      <c r="AC1472" s="86"/>
      <c r="AD1472" s="86"/>
      <c r="AE1472" s="86"/>
      <c r="AF1472" s="86"/>
      <c r="AG1472" s="86"/>
      <c r="AH1472" s="86"/>
      <c r="AI1472" s="86"/>
      <c r="AJ1472" s="86"/>
      <c r="AK1472" s="86"/>
      <c r="AL1472" s="86"/>
    </row>
    <row r="1473" spans="29:38" x14ac:dyDescent="0.3">
      <c r="AC1473" s="86"/>
      <c r="AD1473" s="86"/>
      <c r="AE1473" s="86"/>
      <c r="AF1473" s="86"/>
      <c r="AG1473" s="86"/>
      <c r="AH1473" s="86"/>
      <c r="AI1473" s="86"/>
      <c r="AJ1473" s="86"/>
      <c r="AK1473" s="86"/>
      <c r="AL1473" s="86"/>
    </row>
    <row r="1474" spans="29:38" x14ac:dyDescent="0.3">
      <c r="AC1474" s="86"/>
      <c r="AD1474" s="86"/>
      <c r="AE1474" s="86"/>
      <c r="AF1474" s="86"/>
      <c r="AG1474" s="86"/>
      <c r="AH1474" s="86"/>
      <c r="AI1474" s="86"/>
      <c r="AJ1474" s="86"/>
      <c r="AK1474" s="86"/>
      <c r="AL1474" s="86"/>
    </row>
    <row r="1475" spans="29:38" x14ac:dyDescent="0.3">
      <c r="AC1475" s="86"/>
      <c r="AD1475" s="86"/>
      <c r="AE1475" s="86"/>
      <c r="AF1475" s="86"/>
      <c r="AG1475" s="86"/>
      <c r="AH1475" s="86"/>
      <c r="AI1475" s="86"/>
      <c r="AJ1475" s="86"/>
      <c r="AK1475" s="86"/>
      <c r="AL1475" s="86"/>
    </row>
    <row r="1476" spans="29:38" x14ac:dyDescent="0.3">
      <c r="AC1476" s="86"/>
      <c r="AD1476" s="86"/>
      <c r="AE1476" s="86"/>
      <c r="AF1476" s="86"/>
      <c r="AG1476" s="86"/>
      <c r="AH1476" s="86"/>
      <c r="AI1476" s="86"/>
      <c r="AJ1476" s="86"/>
      <c r="AK1476" s="86"/>
      <c r="AL1476" s="86"/>
    </row>
    <row r="1477" spans="29:38" x14ac:dyDescent="0.3">
      <c r="AC1477" s="86"/>
      <c r="AD1477" s="86"/>
      <c r="AE1477" s="86"/>
      <c r="AF1477" s="86"/>
      <c r="AG1477" s="86"/>
      <c r="AH1477" s="86"/>
      <c r="AI1477" s="86"/>
      <c r="AJ1477" s="86"/>
      <c r="AK1477" s="86"/>
      <c r="AL1477" s="86"/>
    </row>
    <row r="1478" spans="29:38" x14ac:dyDescent="0.3">
      <c r="AC1478" s="86"/>
      <c r="AD1478" s="86"/>
      <c r="AE1478" s="86"/>
      <c r="AF1478" s="86"/>
      <c r="AG1478" s="86"/>
      <c r="AH1478" s="86"/>
      <c r="AI1478" s="86"/>
      <c r="AJ1478" s="86"/>
      <c r="AK1478" s="86"/>
      <c r="AL1478" s="86"/>
    </row>
    <row r="1479" spans="29:38" x14ac:dyDescent="0.3">
      <c r="AC1479" s="86"/>
      <c r="AD1479" s="86"/>
      <c r="AE1479" s="86"/>
      <c r="AF1479" s="86"/>
      <c r="AG1479" s="86"/>
      <c r="AH1479" s="86"/>
      <c r="AI1479" s="86"/>
      <c r="AJ1479" s="86"/>
      <c r="AK1479" s="86"/>
      <c r="AL1479" s="86"/>
    </row>
    <row r="1480" spans="29:38" x14ac:dyDescent="0.3">
      <c r="AC1480" s="86"/>
      <c r="AD1480" s="86"/>
      <c r="AE1480" s="86"/>
      <c r="AF1480" s="86"/>
      <c r="AG1480" s="86"/>
      <c r="AH1480" s="86"/>
      <c r="AI1480" s="86"/>
      <c r="AJ1480" s="86"/>
      <c r="AK1480" s="86"/>
      <c r="AL1480" s="86"/>
    </row>
    <row r="1481" spans="29:38" x14ac:dyDescent="0.3">
      <c r="AC1481" s="86"/>
      <c r="AD1481" s="86"/>
      <c r="AE1481" s="86"/>
      <c r="AF1481" s="86"/>
      <c r="AG1481" s="86"/>
      <c r="AH1481" s="86"/>
      <c r="AI1481" s="86"/>
      <c r="AJ1481" s="86"/>
      <c r="AK1481" s="86"/>
      <c r="AL1481" s="86"/>
    </row>
    <row r="1482" spans="29:38" x14ac:dyDescent="0.3">
      <c r="AC1482" s="86"/>
      <c r="AD1482" s="86"/>
      <c r="AE1482" s="86"/>
      <c r="AF1482" s="86"/>
      <c r="AG1482" s="86"/>
      <c r="AH1482" s="86"/>
      <c r="AI1482" s="86"/>
      <c r="AJ1482" s="86"/>
      <c r="AK1482" s="86"/>
      <c r="AL1482" s="86"/>
    </row>
    <row r="1483" spans="29:38" x14ac:dyDescent="0.3">
      <c r="AC1483" s="86"/>
      <c r="AD1483" s="86"/>
      <c r="AE1483" s="86"/>
      <c r="AF1483" s="86"/>
      <c r="AG1483" s="86"/>
      <c r="AH1483" s="86"/>
      <c r="AI1483" s="86"/>
      <c r="AJ1483" s="86"/>
      <c r="AK1483" s="86"/>
      <c r="AL1483" s="86"/>
    </row>
    <row r="1484" spans="29:38" x14ac:dyDescent="0.3">
      <c r="AC1484" s="86"/>
      <c r="AD1484" s="86"/>
      <c r="AE1484" s="86"/>
      <c r="AF1484" s="86"/>
      <c r="AG1484" s="86"/>
      <c r="AH1484" s="86"/>
      <c r="AI1484" s="86"/>
      <c r="AJ1484" s="86"/>
      <c r="AK1484" s="86"/>
      <c r="AL1484" s="86"/>
    </row>
    <row r="1485" spans="29:38" x14ac:dyDescent="0.3">
      <c r="AC1485" s="86"/>
      <c r="AD1485" s="86"/>
      <c r="AE1485" s="86"/>
      <c r="AF1485" s="86"/>
      <c r="AG1485" s="86"/>
      <c r="AH1485" s="86"/>
      <c r="AI1485" s="86"/>
      <c r="AJ1485" s="86"/>
      <c r="AK1485" s="86"/>
      <c r="AL1485" s="86"/>
    </row>
    <row r="1486" spans="29:38" x14ac:dyDescent="0.3">
      <c r="AC1486" s="86"/>
      <c r="AD1486" s="86"/>
      <c r="AE1486" s="86"/>
      <c r="AF1486" s="86"/>
      <c r="AG1486" s="86"/>
      <c r="AH1486" s="86"/>
      <c r="AI1486" s="86"/>
      <c r="AJ1486" s="86"/>
      <c r="AK1486" s="86"/>
      <c r="AL1486" s="86"/>
    </row>
    <row r="1487" spans="29:38" x14ac:dyDescent="0.3">
      <c r="AC1487" s="86"/>
      <c r="AD1487" s="86"/>
      <c r="AE1487" s="86"/>
      <c r="AF1487" s="86"/>
      <c r="AG1487" s="86"/>
      <c r="AH1487" s="86"/>
      <c r="AI1487" s="86"/>
      <c r="AJ1487" s="86"/>
      <c r="AK1487" s="86"/>
      <c r="AL1487" s="86"/>
    </row>
    <row r="1488" spans="29:38" x14ac:dyDescent="0.3">
      <c r="AC1488" s="86"/>
      <c r="AD1488" s="86"/>
      <c r="AE1488" s="86"/>
      <c r="AF1488" s="86"/>
      <c r="AG1488" s="86"/>
      <c r="AH1488" s="86"/>
      <c r="AI1488" s="86"/>
      <c r="AJ1488" s="86"/>
      <c r="AK1488" s="86"/>
      <c r="AL1488" s="86"/>
    </row>
    <row r="1489" spans="29:38" x14ac:dyDescent="0.3">
      <c r="AC1489" s="86"/>
      <c r="AD1489" s="86"/>
      <c r="AE1489" s="86"/>
      <c r="AF1489" s="86"/>
      <c r="AG1489" s="86"/>
      <c r="AH1489" s="86"/>
      <c r="AI1489" s="86"/>
      <c r="AJ1489" s="86"/>
      <c r="AK1489" s="86"/>
      <c r="AL1489" s="86"/>
    </row>
    <row r="1490" spans="29:38" x14ac:dyDescent="0.3">
      <c r="AC1490" s="86"/>
      <c r="AD1490" s="86"/>
      <c r="AE1490" s="86"/>
      <c r="AF1490" s="86"/>
      <c r="AG1490" s="86"/>
      <c r="AH1490" s="86"/>
      <c r="AI1490" s="86"/>
      <c r="AJ1490" s="86"/>
      <c r="AK1490" s="86"/>
      <c r="AL1490" s="86"/>
    </row>
    <row r="1491" spans="29:38" x14ac:dyDescent="0.3">
      <c r="AC1491" s="86"/>
      <c r="AD1491" s="86"/>
      <c r="AE1491" s="86"/>
      <c r="AF1491" s="86"/>
      <c r="AG1491" s="86"/>
      <c r="AH1491" s="86"/>
      <c r="AI1491" s="86"/>
      <c r="AJ1491" s="86"/>
      <c r="AK1491" s="86"/>
      <c r="AL1491" s="86"/>
    </row>
    <row r="1492" spans="29:38" x14ac:dyDescent="0.3">
      <c r="AC1492" s="86"/>
      <c r="AD1492" s="86"/>
      <c r="AE1492" s="86"/>
      <c r="AF1492" s="86"/>
      <c r="AG1492" s="86"/>
      <c r="AH1492" s="86"/>
      <c r="AI1492" s="86"/>
      <c r="AJ1492" s="86"/>
      <c r="AK1492" s="86"/>
      <c r="AL1492" s="86"/>
    </row>
    <row r="1493" spans="29:38" x14ac:dyDescent="0.3">
      <c r="AC1493" s="86"/>
      <c r="AD1493" s="86"/>
      <c r="AE1493" s="86"/>
      <c r="AF1493" s="86"/>
      <c r="AG1493" s="86"/>
      <c r="AH1493" s="86"/>
      <c r="AI1493" s="86"/>
      <c r="AJ1493" s="86"/>
      <c r="AK1493" s="86"/>
      <c r="AL1493" s="86"/>
    </row>
    <row r="1494" spans="29:38" x14ac:dyDescent="0.3">
      <c r="AC1494" s="86"/>
      <c r="AD1494" s="86"/>
      <c r="AE1494" s="86"/>
      <c r="AF1494" s="86"/>
      <c r="AG1494" s="86"/>
      <c r="AH1494" s="86"/>
      <c r="AI1494" s="86"/>
      <c r="AJ1494" s="86"/>
      <c r="AK1494" s="86"/>
      <c r="AL1494" s="86"/>
    </row>
    <row r="1495" spans="29:38" x14ac:dyDescent="0.3">
      <c r="AC1495" s="86"/>
      <c r="AD1495" s="86"/>
      <c r="AE1495" s="86"/>
      <c r="AF1495" s="86"/>
      <c r="AG1495" s="86"/>
      <c r="AH1495" s="86"/>
      <c r="AI1495" s="86"/>
      <c r="AJ1495" s="86"/>
      <c r="AK1495" s="86"/>
      <c r="AL1495" s="86"/>
    </row>
    <row r="1496" spans="29:38" x14ac:dyDescent="0.3">
      <c r="AC1496" s="86"/>
      <c r="AD1496" s="86"/>
      <c r="AE1496" s="86"/>
      <c r="AF1496" s="86"/>
      <c r="AG1496" s="86"/>
      <c r="AH1496" s="86"/>
      <c r="AI1496" s="86"/>
      <c r="AJ1496" s="86"/>
      <c r="AK1496" s="86"/>
      <c r="AL1496" s="86"/>
    </row>
    <row r="1497" spans="29:38" x14ac:dyDescent="0.3">
      <c r="AC1497" s="86"/>
      <c r="AD1497" s="86"/>
      <c r="AE1497" s="86"/>
      <c r="AF1497" s="86"/>
      <c r="AG1497" s="86"/>
      <c r="AH1497" s="86"/>
      <c r="AI1497" s="86"/>
      <c r="AJ1497" s="86"/>
      <c r="AK1497" s="86"/>
      <c r="AL1497" s="86"/>
    </row>
    <row r="1498" spans="29:38" x14ac:dyDescent="0.3">
      <c r="AC1498" s="86"/>
      <c r="AD1498" s="86"/>
      <c r="AE1498" s="86"/>
      <c r="AF1498" s="86"/>
      <c r="AG1498" s="86"/>
      <c r="AH1498" s="86"/>
      <c r="AI1498" s="86"/>
      <c r="AJ1498" s="86"/>
      <c r="AK1498" s="86"/>
      <c r="AL1498" s="86"/>
    </row>
    <row r="1499" spans="29:38" x14ac:dyDescent="0.3">
      <c r="AC1499" s="86"/>
      <c r="AD1499" s="86"/>
      <c r="AE1499" s="86"/>
      <c r="AF1499" s="86"/>
      <c r="AG1499" s="86"/>
      <c r="AH1499" s="86"/>
      <c r="AI1499" s="86"/>
      <c r="AJ1499" s="86"/>
      <c r="AK1499" s="86"/>
      <c r="AL1499" s="86"/>
    </row>
    <row r="1500" spans="29:38" x14ac:dyDescent="0.3">
      <c r="AC1500" s="86"/>
      <c r="AD1500" s="86"/>
      <c r="AE1500" s="86"/>
      <c r="AF1500" s="86"/>
      <c r="AG1500" s="86"/>
      <c r="AH1500" s="86"/>
      <c r="AI1500" s="86"/>
      <c r="AJ1500" s="86"/>
      <c r="AK1500" s="86"/>
      <c r="AL1500" s="86"/>
    </row>
    <row r="1501" spans="29:38" x14ac:dyDescent="0.3">
      <c r="AC1501" s="86"/>
      <c r="AD1501" s="86"/>
      <c r="AE1501" s="86"/>
      <c r="AF1501" s="86"/>
      <c r="AG1501" s="86"/>
      <c r="AH1501" s="86"/>
      <c r="AI1501" s="86"/>
      <c r="AJ1501" s="86"/>
      <c r="AK1501" s="86"/>
      <c r="AL1501" s="86"/>
    </row>
    <row r="1502" spans="29:38" x14ac:dyDescent="0.3">
      <c r="AC1502" s="86"/>
      <c r="AD1502" s="86"/>
      <c r="AE1502" s="86"/>
      <c r="AF1502" s="86"/>
      <c r="AG1502" s="86"/>
      <c r="AH1502" s="86"/>
      <c r="AI1502" s="86"/>
      <c r="AJ1502" s="86"/>
      <c r="AK1502" s="86"/>
      <c r="AL1502" s="86"/>
    </row>
    <row r="1503" spans="29:38" x14ac:dyDescent="0.3">
      <c r="AC1503" s="86"/>
      <c r="AD1503" s="86"/>
      <c r="AE1503" s="86"/>
      <c r="AF1503" s="86"/>
      <c r="AG1503" s="86"/>
      <c r="AH1503" s="86"/>
      <c r="AI1503" s="86"/>
      <c r="AJ1503" s="86"/>
      <c r="AK1503" s="86"/>
      <c r="AL1503" s="86"/>
    </row>
    <row r="1504" spans="29:38" x14ac:dyDescent="0.3">
      <c r="AC1504" s="86"/>
      <c r="AD1504" s="86"/>
      <c r="AE1504" s="86"/>
      <c r="AF1504" s="86"/>
      <c r="AG1504" s="86"/>
      <c r="AH1504" s="86"/>
      <c r="AI1504" s="86"/>
      <c r="AJ1504" s="86"/>
      <c r="AK1504" s="86"/>
      <c r="AL1504" s="86"/>
    </row>
    <row r="1505" spans="29:38" x14ac:dyDescent="0.3">
      <c r="AC1505" s="86"/>
      <c r="AD1505" s="86"/>
      <c r="AE1505" s="86"/>
      <c r="AF1505" s="86"/>
      <c r="AG1505" s="86"/>
      <c r="AH1505" s="86"/>
      <c r="AI1505" s="86"/>
      <c r="AJ1505" s="86"/>
      <c r="AK1505" s="86"/>
      <c r="AL1505" s="86"/>
    </row>
    <row r="1506" spans="29:38" x14ac:dyDescent="0.3">
      <c r="AC1506" s="86"/>
      <c r="AD1506" s="86"/>
      <c r="AE1506" s="86"/>
      <c r="AF1506" s="86"/>
      <c r="AG1506" s="86"/>
      <c r="AH1506" s="86"/>
      <c r="AI1506" s="86"/>
      <c r="AJ1506" s="86"/>
      <c r="AK1506" s="86"/>
      <c r="AL1506" s="86"/>
    </row>
    <row r="1507" spans="29:38" x14ac:dyDescent="0.3">
      <c r="AC1507" s="86"/>
      <c r="AD1507" s="86"/>
      <c r="AE1507" s="86"/>
      <c r="AF1507" s="86"/>
      <c r="AG1507" s="86"/>
      <c r="AH1507" s="86"/>
      <c r="AI1507" s="86"/>
      <c r="AJ1507" s="86"/>
      <c r="AK1507" s="86"/>
      <c r="AL1507" s="86"/>
    </row>
    <row r="1508" spans="29:38" x14ac:dyDescent="0.3">
      <c r="AC1508" s="86"/>
      <c r="AD1508" s="86"/>
      <c r="AE1508" s="86"/>
      <c r="AF1508" s="86"/>
      <c r="AG1508" s="86"/>
      <c r="AH1508" s="86"/>
      <c r="AI1508" s="86"/>
      <c r="AJ1508" s="86"/>
      <c r="AK1508" s="86"/>
      <c r="AL1508" s="86"/>
    </row>
    <row r="1509" spans="29:38" x14ac:dyDescent="0.3">
      <c r="AC1509" s="86"/>
      <c r="AD1509" s="86"/>
      <c r="AE1509" s="86"/>
      <c r="AF1509" s="86"/>
      <c r="AG1509" s="86"/>
      <c r="AH1509" s="86"/>
      <c r="AI1509" s="86"/>
      <c r="AJ1509" s="86"/>
      <c r="AK1509" s="86"/>
      <c r="AL1509" s="86"/>
    </row>
    <row r="1510" spans="29:38" x14ac:dyDescent="0.3">
      <c r="AC1510" s="86"/>
      <c r="AD1510" s="86"/>
      <c r="AE1510" s="86"/>
      <c r="AF1510" s="86"/>
      <c r="AG1510" s="86"/>
      <c r="AH1510" s="86"/>
      <c r="AI1510" s="86"/>
      <c r="AJ1510" s="86"/>
      <c r="AK1510" s="86"/>
      <c r="AL1510" s="86"/>
    </row>
    <row r="1511" spans="29:38" x14ac:dyDescent="0.3">
      <c r="AC1511" s="86"/>
      <c r="AD1511" s="86"/>
      <c r="AE1511" s="86"/>
      <c r="AF1511" s="86"/>
      <c r="AG1511" s="86"/>
      <c r="AH1511" s="86"/>
      <c r="AI1511" s="86"/>
      <c r="AJ1511" s="86"/>
      <c r="AK1511" s="86"/>
      <c r="AL1511" s="86"/>
    </row>
    <row r="1512" spans="29:38" x14ac:dyDescent="0.3">
      <c r="AC1512" s="86"/>
      <c r="AD1512" s="86"/>
      <c r="AE1512" s="86"/>
      <c r="AF1512" s="86"/>
      <c r="AG1512" s="86"/>
      <c r="AH1512" s="86"/>
      <c r="AI1512" s="86"/>
      <c r="AJ1512" s="86"/>
      <c r="AK1512" s="86"/>
      <c r="AL1512" s="86"/>
    </row>
    <row r="1513" spans="29:38" x14ac:dyDescent="0.3">
      <c r="AC1513" s="86"/>
      <c r="AD1513" s="86"/>
      <c r="AE1513" s="86"/>
      <c r="AF1513" s="86"/>
      <c r="AG1513" s="86"/>
      <c r="AH1513" s="86"/>
      <c r="AI1513" s="86"/>
      <c r="AJ1513" s="86"/>
      <c r="AK1513" s="86"/>
      <c r="AL1513" s="86"/>
    </row>
    <row r="1514" spans="29:38" x14ac:dyDescent="0.3">
      <c r="AC1514" s="86"/>
      <c r="AD1514" s="86"/>
      <c r="AE1514" s="86"/>
      <c r="AF1514" s="86"/>
      <c r="AG1514" s="86"/>
      <c r="AH1514" s="86"/>
      <c r="AI1514" s="86"/>
      <c r="AJ1514" s="86"/>
      <c r="AK1514" s="86"/>
      <c r="AL1514" s="86"/>
    </row>
    <row r="1515" spans="29:38" x14ac:dyDescent="0.3">
      <c r="AC1515" s="86"/>
      <c r="AD1515" s="86"/>
      <c r="AE1515" s="86"/>
      <c r="AF1515" s="86"/>
      <c r="AG1515" s="86"/>
      <c r="AH1515" s="86"/>
      <c r="AI1515" s="86"/>
      <c r="AJ1515" s="86"/>
      <c r="AK1515" s="86"/>
      <c r="AL1515" s="86"/>
    </row>
    <row r="1516" spans="29:38" x14ac:dyDescent="0.3">
      <c r="AC1516" s="86"/>
      <c r="AD1516" s="86"/>
      <c r="AE1516" s="86"/>
      <c r="AF1516" s="86"/>
      <c r="AG1516" s="86"/>
      <c r="AH1516" s="86"/>
      <c r="AI1516" s="86"/>
      <c r="AJ1516" s="86"/>
      <c r="AK1516" s="86"/>
      <c r="AL1516" s="86"/>
    </row>
    <row r="1517" spans="29:38" x14ac:dyDescent="0.3">
      <c r="AC1517" s="86"/>
      <c r="AD1517" s="86"/>
      <c r="AE1517" s="86"/>
      <c r="AF1517" s="86"/>
      <c r="AG1517" s="86"/>
      <c r="AH1517" s="86"/>
      <c r="AI1517" s="86"/>
      <c r="AJ1517" s="86"/>
      <c r="AK1517" s="86"/>
      <c r="AL1517" s="86"/>
    </row>
    <row r="1518" spans="29:38" x14ac:dyDescent="0.3">
      <c r="AC1518" s="86"/>
      <c r="AD1518" s="86"/>
      <c r="AE1518" s="86"/>
      <c r="AF1518" s="86"/>
      <c r="AG1518" s="86"/>
      <c r="AH1518" s="86"/>
      <c r="AI1518" s="86"/>
      <c r="AJ1518" s="86"/>
      <c r="AK1518" s="86"/>
      <c r="AL1518" s="86"/>
    </row>
    <row r="1519" spans="29:38" x14ac:dyDescent="0.3">
      <c r="AC1519" s="86"/>
      <c r="AD1519" s="86"/>
      <c r="AE1519" s="86"/>
      <c r="AF1519" s="86"/>
      <c r="AG1519" s="86"/>
      <c r="AH1519" s="86"/>
      <c r="AI1519" s="86"/>
      <c r="AJ1519" s="86"/>
      <c r="AK1519" s="86"/>
      <c r="AL1519" s="86"/>
    </row>
    <row r="1520" spans="29:38" x14ac:dyDescent="0.3">
      <c r="AC1520" s="86"/>
      <c r="AD1520" s="86"/>
      <c r="AE1520" s="86"/>
      <c r="AF1520" s="86"/>
      <c r="AG1520" s="86"/>
      <c r="AH1520" s="86"/>
      <c r="AI1520" s="86"/>
      <c r="AJ1520" s="86"/>
      <c r="AK1520" s="86"/>
      <c r="AL1520" s="86"/>
    </row>
    <row r="1521" spans="29:38" x14ac:dyDescent="0.3">
      <c r="AC1521" s="86"/>
      <c r="AD1521" s="86"/>
      <c r="AE1521" s="86"/>
      <c r="AF1521" s="86"/>
      <c r="AG1521" s="86"/>
      <c r="AH1521" s="86"/>
      <c r="AI1521" s="86"/>
      <c r="AJ1521" s="86"/>
      <c r="AK1521" s="86"/>
      <c r="AL1521" s="86"/>
    </row>
    <row r="1522" spans="29:38" x14ac:dyDescent="0.3">
      <c r="AC1522" s="86"/>
      <c r="AD1522" s="86"/>
      <c r="AE1522" s="86"/>
      <c r="AF1522" s="86"/>
      <c r="AG1522" s="86"/>
      <c r="AH1522" s="86"/>
      <c r="AI1522" s="86"/>
      <c r="AJ1522" s="86"/>
      <c r="AK1522" s="86"/>
      <c r="AL1522" s="86"/>
    </row>
    <row r="1523" spans="29:38" x14ac:dyDescent="0.3">
      <c r="AC1523" s="86"/>
      <c r="AD1523" s="86"/>
      <c r="AE1523" s="86"/>
      <c r="AF1523" s="86"/>
      <c r="AG1523" s="86"/>
      <c r="AH1523" s="86"/>
      <c r="AI1523" s="86"/>
      <c r="AJ1523" s="86"/>
      <c r="AK1523" s="86"/>
      <c r="AL1523" s="86"/>
    </row>
    <row r="1524" spans="29:38" x14ac:dyDescent="0.3">
      <c r="AC1524" s="86"/>
      <c r="AD1524" s="86"/>
      <c r="AE1524" s="86"/>
      <c r="AF1524" s="86"/>
      <c r="AG1524" s="86"/>
      <c r="AH1524" s="86"/>
      <c r="AI1524" s="86"/>
      <c r="AJ1524" s="86"/>
      <c r="AK1524" s="86"/>
      <c r="AL1524" s="86"/>
    </row>
    <row r="1525" spans="29:38" x14ac:dyDescent="0.3">
      <c r="AC1525" s="86"/>
      <c r="AD1525" s="86"/>
      <c r="AE1525" s="86"/>
      <c r="AF1525" s="86"/>
      <c r="AG1525" s="86"/>
      <c r="AH1525" s="86"/>
      <c r="AI1525" s="86"/>
      <c r="AJ1525" s="86"/>
      <c r="AK1525" s="86"/>
      <c r="AL1525" s="86"/>
    </row>
    <row r="1526" spans="29:38" x14ac:dyDescent="0.3">
      <c r="AC1526" s="86"/>
      <c r="AD1526" s="86"/>
      <c r="AE1526" s="86"/>
      <c r="AF1526" s="86"/>
      <c r="AG1526" s="86"/>
      <c r="AH1526" s="86"/>
      <c r="AI1526" s="86"/>
      <c r="AJ1526" s="86"/>
      <c r="AK1526" s="86"/>
      <c r="AL1526" s="86"/>
    </row>
    <row r="1527" spans="29:38" x14ac:dyDescent="0.3">
      <c r="AC1527" s="86"/>
      <c r="AD1527" s="86"/>
      <c r="AE1527" s="86"/>
      <c r="AF1527" s="86"/>
      <c r="AG1527" s="86"/>
      <c r="AH1527" s="86"/>
      <c r="AI1527" s="86"/>
      <c r="AJ1527" s="86"/>
      <c r="AK1527" s="86"/>
      <c r="AL1527" s="86"/>
    </row>
    <row r="1528" spans="29:38" x14ac:dyDescent="0.3">
      <c r="AC1528" s="86"/>
      <c r="AD1528" s="86"/>
      <c r="AE1528" s="86"/>
      <c r="AF1528" s="86"/>
      <c r="AG1528" s="86"/>
      <c r="AH1528" s="86"/>
      <c r="AI1528" s="86"/>
      <c r="AJ1528" s="86"/>
      <c r="AK1528" s="86"/>
      <c r="AL1528" s="86"/>
    </row>
    <row r="1529" spans="29:38" x14ac:dyDescent="0.3">
      <c r="AC1529" s="86"/>
      <c r="AD1529" s="86"/>
      <c r="AE1529" s="86"/>
      <c r="AF1529" s="86"/>
      <c r="AG1529" s="86"/>
      <c r="AH1529" s="86"/>
      <c r="AI1529" s="86"/>
      <c r="AJ1529" s="86"/>
      <c r="AK1529" s="86"/>
      <c r="AL1529" s="86"/>
    </row>
    <row r="1530" spans="29:38" x14ac:dyDescent="0.3">
      <c r="AC1530" s="86"/>
      <c r="AD1530" s="86"/>
      <c r="AE1530" s="86"/>
      <c r="AF1530" s="86"/>
      <c r="AG1530" s="86"/>
      <c r="AH1530" s="86"/>
      <c r="AI1530" s="86"/>
      <c r="AJ1530" s="86"/>
      <c r="AK1530" s="86"/>
      <c r="AL1530" s="86"/>
    </row>
    <row r="1531" spans="29:38" x14ac:dyDescent="0.3">
      <c r="AC1531" s="86"/>
      <c r="AD1531" s="86"/>
      <c r="AE1531" s="86"/>
      <c r="AF1531" s="86"/>
      <c r="AG1531" s="86"/>
      <c r="AH1531" s="86"/>
      <c r="AI1531" s="86"/>
      <c r="AJ1531" s="86"/>
      <c r="AK1531" s="86"/>
      <c r="AL1531" s="86"/>
    </row>
    <row r="1532" spans="29:38" x14ac:dyDescent="0.3">
      <c r="AC1532" s="86"/>
      <c r="AD1532" s="86"/>
      <c r="AE1532" s="86"/>
      <c r="AF1532" s="86"/>
      <c r="AG1532" s="86"/>
      <c r="AH1532" s="86"/>
      <c r="AI1532" s="86"/>
      <c r="AJ1532" s="86"/>
      <c r="AK1532" s="86"/>
      <c r="AL1532" s="86"/>
    </row>
    <row r="1533" spans="29:38" x14ac:dyDescent="0.3">
      <c r="AC1533" s="86"/>
      <c r="AD1533" s="86"/>
      <c r="AE1533" s="86"/>
      <c r="AF1533" s="86"/>
      <c r="AG1533" s="86"/>
      <c r="AH1533" s="86"/>
      <c r="AI1533" s="86"/>
      <c r="AJ1533" s="86"/>
      <c r="AK1533" s="86"/>
      <c r="AL1533" s="86"/>
    </row>
    <row r="1534" spans="29:38" x14ac:dyDescent="0.3">
      <c r="AC1534" s="86"/>
      <c r="AD1534" s="86"/>
      <c r="AE1534" s="86"/>
      <c r="AF1534" s="86"/>
      <c r="AG1534" s="86"/>
      <c r="AH1534" s="86"/>
      <c r="AI1534" s="86"/>
      <c r="AJ1534" s="86"/>
      <c r="AK1534" s="86"/>
      <c r="AL1534" s="86"/>
    </row>
    <row r="1535" spans="29:38" x14ac:dyDescent="0.3">
      <c r="AC1535" s="86"/>
      <c r="AD1535" s="86"/>
      <c r="AE1535" s="86"/>
      <c r="AF1535" s="86"/>
      <c r="AG1535" s="86"/>
      <c r="AH1535" s="86"/>
      <c r="AI1535" s="86"/>
      <c r="AJ1535" s="86"/>
      <c r="AK1535" s="86"/>
      <c r="AL1535" s="86"/>
    </row>
    <row r="1536" spans="29:38" x14ac:dyDescent="0.3">
      <c r="AC1536" s="86"/>
      <c r="AD1536" s="86"/>
      <c r="AE1536" s="86"/>
      <c r="AF1536" s="86"/>
      <c r="AG1536" s="86"/>
      <c r="AH1536" s="86"/>
      <c r="AI1536" s="86"/>
      <c r="AJ1536" s="86"/>
      <c r="AK1536" s="86"/>
      <c r="AL1536" s="86"/>
    </row>
    <row r="1537" spans="29:38" x14ac:dyDescent="0.3">
      <c r="AC1537" s="86"/>
      <c r="AD1537" s="86"/>
      <c r="AE1537" s="86"/>
      <c r="AF1537" s="86"/>
      <c r="AG1537" s="86"/>
      <c r="AH1537" s="86"/>
      <c r="AI1537" s="86"/>
      <c r="AJ1537" s="86"/>
      <c r="AK1537" s="86"/>
      <c r="AL1537" s="86"/>
    </row>
    <row r="1538" spans="29:38" x14ac:dyDescent="0.3">
      <c r="AC1538" s="86"/>
      <c r="AD1538" s="86"/>
      <c r="AE1538" s="86"/>
      <c r="AF1538" s="86"/>
      <c r="AG1538" s="86"/>
      <c r="AH1538" s="86"/>
      <c r="AI1538" s="86"/>
      <c r="AJ1538" s="86"/>
      <c r="AK1538" s="86"/>
      <c r="AL1538" s="86"/>
    </row>
    <row r="1539" spans="29:38" x14ac:dyDescent="0.3">
      <c r="AC1539" s="86"/>
      <c r="AD1539" s="86"/>
      <c r="AE1539" s="86"/>
      <c r="AF1539" s="86"/>
      <c r="AG1539" s="86"/>
      <c r="AH1539" s="86"/>
      <c r="AI1539" s="86"/>
      <c r="AJ1539" s="86"/>
      <c r="AK1539" s="86"/>
      <c r="AL1539" s="86"/>
    </row>
    <row r="1540" spans="29:38" x14ac:dyDescent="0.3">
      <c r="AC1540" s="86"/>
      <c r="AD1540" s="86"/>
      <c r="AE1540" s="86"/>
      <c r="AF1540" s="86"/>
      <c r="AG1540" s="86"/>
      <c r="AH1540" s="86"/>
      <c r="AI1540" s="86"/>
      <c r="AJ1540" s="86"/>
      <c r="AK1540" s="86"/>
      <c r="AL1540" s="86"/>
    </row>
    <row r="1541" spans="29:38" x14ac:dyDescent="0.3">
      <c r="AC1541" s="86"/>
      <c r="AD1541" s="86"/>
      <c r="AE1541" s="86"/>
      <c r="AF1541" s="86"/>
      <c r="AG1541" s="86"/>
      <c r="AH1541" s="86"/>
      <c r="AI1541" s="86"/>
      <c r="AJ1541" s="86"/>
      <c r="AK1541" s="86"/>
      <c r="AL1541" s="86"/>
    </row>
    <row r="1542" spans="29:38" x14ac:dyDescent="0.3">
      <c r="AC1542" s="86"/>
      <c r="AD1542" s="86"/>
      <c r="AE1542" s="86"/>
      <c r="AF1542" s="86"/>
      <c r="AG1542" s="86"/>
      <c r="AH1542" s="86"/>
      <c r="AI1542" s="86"/>
      <c r="AJ1542" s="86"/>
      <c r="AK1542" s="86"/>
      <c r="AL1542" s="86"/>
    </row>
    <row r="1543" spans="29:38" x14ac:dyDescent="0.3">
      <c r="AC1543" s="86"/>
      <c r="AD1543" s="86"/>
      <c r="AE1543" s="86"/>
      <c r="AF1543" s="86"/>
      <c r="AG1543" s="86"/>
      <c r="AH1543" s="86"/>
      <c r="AI1543" s="86"/>
      <c r="AJ1543" s="86"/>
      <c r="AK1543" s="86"/>
      <c r="AL1543" s="86"/>
    </row>
    <row r="1544" spans="29:38" x14ac:dyDescent="0.3">
      <c r="AC1544" s="86"/>
      <c r="AD1544" s="86"/>
      <c r="AE1544" s="86"/>
      <c r="AF1544" s="86"/>
      <c r="AG1544" s="86"/>
      <c r="AH1544" s="86"/>
      <c r="AI1544" s="86"/>
      <c r="AJ1544" s="86"/>
      <c r="AK1544" s="86"/>
      <c r="AL1544" s="86"/>
    </row>
    <row r="1545" spans="29:38" x14ac:dyDescent="0.3">
      <c r="AC1545" s="86"/>
      <c r="AD1545" s="86"/>
      <c r="AE1545" s="86"/>
      <c r="AF1545" s="86"/>
      <c r="AG1545" s="86"/>
      <c r="AH1545" s="86"/>
      <c r="AI1545" s="86"/>
      <c r="AJ1545" s="86"/>
      <c r="AK1545" s="86"/>
      <c r="AL1545" s="86"/>
    </row>
    <row r="1546" spans="29:38" x14ac:dyDescent="0.3">
      <c r="AC1546" s="86"/>
      <c r="AD1546" s="86"/>
      <c r="AE1546" s="86"/>
      <c r="AF1546" s="86"/>
      <c r="AG1546" s="86"/>
      <c r="AH1546" s="86"/>
      <c r="AI1546" s="86"/>
      <c r="AJ1546" s="86"/>
      <c r="AK1546" s="86"/>
      <c r="AL1546" s="86"/>
    </row>
    <row r="1547" spans="29:38" x14ac:dyDescent="0.3">
      <c r="AC1547" s="86"/>
      <c r="AD1547" s="86"/>
      <c r="AE1547" s="86"/>
      <c r="AF1547" s="86"/>
      <c r="AG1547" s="86"/>
      <c r="AH1547" s="86"/>
      <c r="AI1547" s="86"/>
      <c r="AJ1547" s="86"/>
      <c r="AK1547" s="86"/>
      <c r="AL1547" s="86"/>
    </row>
    <row r="1548" spans="29:38" x14ac:dyDescent="0.3">
      <c r="AC1548" s="86"/>
      <c r="AD1548" s="86"/>
      <c r="AE1548" s="86"/>
      <c r="AF1548" s="86"/>
      <c r="AG1548" s="86"/>
      <c r="AH1548" s="86"/>
      <c r="AI1548" s="86"/>
      <c r="AJ1548" s="86"/>
      <c r="AK1548" s="86"/>
      <c r="AL1548" s="86"/>
    </row>
    <row r="1549" spans="29:38" x14ac:dyDescent="0.3">
      <c r="AC1549" s="86"/>
      <c r="AD1549" s="86"/>
      <c r="AE1549" s="86"/>
      <c r="AF1549" s="86"/>
      <c r="AG1549" s="86"/>
      <c r="AH1549" s="86"/>
      <c r="AI1549" s="86"/>
      <c r="AJ1549" s="86"/>
      <c r="AK1549" s="86"/>
      <c r="AL1549" s="86"/>
    </row>
    <row r="1550" spans="29:38" x14ac:dyDescent="0.3">
      <c r="AC1550" s="86"/>
      <c r="AD1550" s="86"/>
      <c r="AE1550" s="86"/>
      <c r="AF1550" s="86"/>
      <c r="AG1550" s="86"/>
      <c r="AH1550" s="86"/>
      <c r="AI1550" s="86"/>
      <c r="AJ1550" s="86"/>
      <c r="AK1550" s="86"/>
      <c r="AL1550" s="86"/>
    </row>
    <row r="1551" spans="29:38" x14ac:dyDescent="0.3">
      <c r="AC1551" s="86"/>
      <c r="AD1551" s="86"/>
      <c r="AE1551" s="86"/>
      <c r="AF1551" s="86"/>
      <c r="AG1551" s="86"/>
      <c r="AH1551" s="86"/>
      <c r="AI1551" s="86"/>
      <c r="AJ1551" s="86"/>
      <c r="AK1551" s="86"/>
      <c r="AL1551" s="86"/>
    </row>
    <row r="1552" spans="29:38" x14ac:dyDescent="0.3">
      <c r="AC1552" s="86"/>
      <c r="AD1552" s="86"/>
      <c r="AE1552" s="86"/>
      <c r="AF1552" s="86"/>
      <c r="AG1552" s="86"/>
      <c r="AH1552" s="86"/>
      <c r="AI1552" s="86"/>
      <c r="AJ1552" s="86"/>
      <c r="AK1552" s="86"/>
      <c r="AL1552" s="86"/>
    </row>
    <row r="1553" spans="29:38" x14ac:dyDescent="0.3">
      <c r="AC1553" s="86"/>
      <c r="AD1553" s="86"/>
      <c r="AE1553" s="86"/>
      <c r="AF1553" s="86"/>
      <c r="AG1553" s="86"/>
      <c r="AH1553" s="86"/>
      <c r="AI1553" s="86"/>
      <c r="AJ1553" s="86"/>
      <c r="AK1553" s="86"/>
      <c r="AL1553" s="86"/>
    </row>
    <row r="1554" spans="29:38" x14ac:dyDescent="0.3">
      <c r="AC1554" s="86"/>
      <c r="AD1554" s="86"/>
      <c r="AE1554" s="86"/>
      <c r="AF1554" s="86"/>
      <c r="AG1554" s="86"/>
      <c r="AH1554" s="86"/>
      <c r="AI1554" s="86"/>
      <c r="AJ1554" s="86"/>
      <c r="AK1554" s="86"/>
      <c r="AL1554" s="86"/>
    </row>
    <row r="1555" spans="29:38" x14ac:dyDescent="0.3">
      <c r="AC1555" s="86"/>
      <c r="AD1555" s="86"/>
      <c r="AE1555" s="86"/>
      <c r="AF1555" s="86"/>
      <c r="AG1555" s="86"/>
      <c r="AH1555" s="86"/>
      <c r="AI1555" s="86"/>
      <c r="AJ1555" s="86"/>
      <c r="AK1555" s="86"/>
      <c r="AL1555" s="86"/>
    </row>
    <row r="1556" spans="29:38" x14ac:dyDescent="0.3">
      <c r="AC1556" s="86"/>
      <c r="AD1556" s="86"/>
      <c r="AE1556" s="86"/>
      <c r="AF1556" s="86"/>
      <c r="AG1556" s="86"/>
      <c r="AH1556" s="86"/>
      <c r="AI1556" s="86"/>
      <c r="AJ1556" s="86"/>
      <c r="AK1556" s="86"/>
      <c r="AL1556" s="86"/>
    </row>
    <row r="1557" spans="29:38" x14ac:dyDescent="0.3">
      <c r="AC1557" s="86"/>
      <c r="AD1557" s="86"/>
      <c r="AE1557" s="86"/>
      <c r="AF1557" s="86"/>
      <c r="AG1557" s="86"/>
      <c r="AH1557" s="86"/>
      <c r="AI1557" s="86"/>
      <c r="AJ1557" s="86"/>
      <c r="AK1557" s="86"/>
      <c r="AL1557" s="86"/>
    </row>
    <row r="1558" spans="29:38" x14ac:dyDescent="0.3">
      <c r="AC1558" s="86"/>
      <c r="AD1558" s="86"/>
      <c r="AE1558" s="86"/>
      <c r="AF1558" s="86"/>
      <c r="AG1558" s="86"/>
      <c r="AH1558" s="86"/>
      <c r="AI1558" s="86"/>
      <c r="AJ1558" s="86"/>
      <c r="AK1558" s="86"/>
      <c r="AL1558" s="86"/>
    </row>
    <row r="1559" spans="29:38" x14ac:dyDescent="0.3">
      <c r="AC1559" s="86"/>
      <c r="AD1559" s="86"/>
      <c r="AE1559" s="86"/>
      <c r="AF1559" s="86"/>
      <c r="AG1559" s="86"/>
      <c r="AH1559" s="86"/>
      <c r="AI1559" s="86"/>
      <c r="AJ1559" s="86"/>
      <c r="AK1559" s="86"/>
      <c r="AL1559" s="86"/>
    </row>
    <row r="1560" spans="29:38" x14ac:dyDescent="0.3">
      <c r="AC1560" s="86"/>
      <c r="AD1560" s="86"/>
      <c r="AE1560" s="86"/>
      <c r="AF1560" s="86"/>
      <c r="AG1560" s="86"/>
      <c r="AH1560" s="86"/>
      <c r="AI1560" s="86"/>
      <c r="AJ1560" s="86"/>
      <c r="AK1560" s="86"/>
      <c r="AL1560" s="86"/>
    </row>
    <row r="1561" spans="29:38" x14ac:dyDescent="0.3">
      <c r="AC1561" s="86"/>
      <c r="AD1561" s="86"/>
      <c r="AE1561" s="86"/>
      <c r="AF1561" s="86"/>
      <c r="AG1561" s="86"/>
      <c r="AH1561" s="86"/>
      <c r="AI1561" s="86"/>
      <c r="AJ1561" s="86"/>
      <c r="AK1561" s="86"/>
      <c r="AL1561" s="86"/>
    </row>
    <row r="1562" spans="29:38" x14ac:dyDescent="0.3">
      <c r="AC1562" s="86"/>
      <c r="AD1562" s="86"/>
      <c r="AE1562" s="86"/>
      <c r="AF1562" s="86"/>
      <c r="AG1562" s="86"/>
      <c r="AH1562" s="86"/>
      <c r="AI1562" s="86"/>
      <c r="AJ1562" s="86"/>
      <c r="AK1562" s="86"/>
      <c r="AL1562" s="86"/>
    </row>
    <row r="1563" spans="29:38" x14ac:dyDescent="0.3">
      <c r="AC1563" s="86"/>
      <c r="AD1563" s="86"/>
      <c r="AE1563" s="86"/>
      <c r="AF1563" s="86"/>
      <c r="AG1563" s="86"/>
      <c r="AH1563" s="86"/>
      <c r="AI1563" s="86"/>
      <c r="AJ1563" s="86"/>
      <c r="AK1563" s="86"/>
      <c r="AL1563" s="86"/>
    </row>
    <row r="1564" spans="29:38" x14ac:dyDescent="0.3">
      <c r="AC1564" s="86"/>
      <c r="AD1564" s="86"/>
      <c r="AE1564" s="86"/>
      <c r="AF1564" s="86"/>
      <c r="AG1564" s="86"/>
      <c r="AH1564" s="86"/>
      <c r="AI1564" s="86"/>
      <c r="AJ1564" s="86"/>
      <c r="AK1564" s="86"/>
      <c r="AL1564" s="86"/>
    </row>
    <row r="1565" spans="29:38" x14ac:dyDescent="0.3">
      <c r="AC1565" s="86"/>
      <c r="AD1565" s="86"/>
      <c r="AE1565" s="86"/>
      <c r="AF1565" s="86"/>
      <c r="AG1565" s="86"/>
      <c r="AH1565" s="86"/>
      <c r="AI1565" s="86"/>
      <c r="AJ1565" s="86"/>
      <c r="AK1565" s="86"/>
      <c r="AL1565" s="86"/>
    </row>
    <row r="1566" spans="29:38" x14ac:dyDescent="0.3">
      <c r="AC1566" s="86"/>
      <c r="AD1566" s="86"/>
      <c r="AE1566" s="86"/>
      <c r="AF1566" s="86"/>
      <c r="AG1566" s="86"/>
      <c r="AH1566" s="86"/>
      <c r="AI1566" s="86"/>
      <c r="AJ1566" s="86"/>
      <c r="AK1566" s="86"/>
      <c r="AL1566" s="86"/>
    </row>
    <row r="1567" spans="29:38" x14ac:dyDescent="0.3">
      <c r="AC1567" s="86"/>
      <c r="AD1567" s="86"/>
      <c r="AE1567" s="86"/>
      <c r="AF1567" s="86"/>
      <c r="AG1567" s="86"/>
      <c r="AH1567" s="86"/>
      <c r="AI1567" s="86"/>
      <c r="AJ1567" s="86"/>
      <c r="AK1567" s="86"/>
      <c r="AL1567" s="86"/>
    </row>
    <row r="1568" spans="29:38" x14ac:dyDescent="0.3">
      <c r="AC1568" s="86"/>
      <c r="AD1568" s="86"/>
      <c r="AE1568" s="86"/>
      <c r="AF1568" s="86"/>
      <c r="AG1568" s="86"/>
      <c r="AH1568" s="86"/>
      <c r="AI1568" s="86"/>
      <c r="AJ1568" s="86"/>
      <c r="AK1568" s="86"/>
      <c r="AL1568" s="86"/>
    </row>
    <row r="1569" spans="29:38" x14ac:dyDescent="0.3">
      <c r="AC1569" s="86"/>
      <c r="AD1569" s="86"/>
      <c r="AE1569" s="86"/>
      <c r="AF1569" s="86"/>
      <c r="AG1569" s="86"/>
      <c r="AH1569" s="86"/>
      <c r="AI1569" s="86"/>
      <c r="AJ1569" s="86"/>
      <c r="AK1569" s="86"/>
      <c r="AL1569" s="86"/>
    </row>
    <row r="1570" spans="29:38" x14ac:dyDescent="0.3">
      <c r="AC1570" s="86"/>
      <c r="AD1570" s="86"/>
      <c r="AE1570" s="86"/>
      <c r="AF1570" s="86"/>
      <c r="AG1570" s="86"/>
      <c r="AH1570" s="86"/>
      <c r="AI1570" s="86"/>
      <c r="AJ1570" s="86"/>
      <c r="AK1570" s="86"/>
      <c r="AL1570" s="86"/>
    </row>
    <row r="1571" spans="29:38" x14ac:dyDescent="0.3">
      <c r="AC1571" s="86"/>
      <c r="AD1571" s="86"/>
      <c r="AE1571" s="86"/>
      <c r="AF1571" s="86"/>
      <c r="AG1571" s="86"/>
      <c r="AH1571" s="86"/>
      <c r="AI1571" s="86"/>
      <c r="AJ1571" s="86"/>
      <c r="AK1571" s="86"/>
      <c r="AL1571" s="86"/>
    </row>
    <row r="1572" spans="29:38" x14ac:dyDescent="0.3">
      <c r="AC1572" s="86"/>
      <c r="AD1572" s="86"/>
      <c r="AE1572" s="86"/>
      <c r="AF1572" s="86"/>
      <c r="AG1572" s="86"/>
      <c r="AH1572" s="86"/>
      <c r="AI1572" s="86"/>
      <c r="AJ1572" s="86"/>
      <c r="AK1572" s="86"/>
      <c r="AL1572" s="86"/>
    </row>
    <row r="1573" spans="29:38" x14ac:dyDescent="0.3">
      <c r="AC1573" s="86"/>
      <c r="AD1573" s="86"/>
      <c r="AE1573" s="86"/>
      <c r="AF1573" s="86"/>
      <c r="AG1573" s="86"/>
      <c r="AH1573" s="86"/>
      <c r="AI1573" s="86"/>
      <c r="AJ1573" s="86"/>
      <c r="AK1573" s="86"/>
      <c r="AL1573" s="86"/>
    </row>
    <row r="1574" spans="29:38" x14ac:dyDescent="0.3">
      <c r="AC1574" s="86"/>
      <c r="AD1574" s="86"/>
      <c r="AE1574" s="86"/>
      <c r="AF1574" s="86"/>
      <c r="AG1574" s="86"/>
      <c r="AH1574" s="86"/>
      <c r="AI1574" s="86"/>
      <c r="AJ1574" s="86"/>
      <c r="AK1574" s="86"/>
      <c r="AL1574" s="86"/>
    </row>
    <row r="1575" spans="29:38" x14ac:dyDescent="0.3">
      <c r="AC1575" s="86"/>
      <c r="AD1575" s="86"/>
      <c r="AE1575" s="86"/>
      <c r="AF1575" s="86"/>
      <c r="AG1575" s="86"/>
      <c r="AH1575" s="86"/>
      <c r="AI1575" s="86"/>
      <c r="AJ1575" s="86"/>
      <c r="AK1575" s="86"/>
      <c r="AL1575" s="86"/>
    </row>
    <row r="1576" spans="29:38" x14ac:dyDescent="0.3">
      <c r="AC1576" s="86"/>
      <c r="AD1576" s="86"/>
      <c r="AE1576" s="86"/>
      <c r="AF1576" s="86"/>
      <c r="AG1576" s="86"/>
      <c r="AH1576" s="86"/>
      <c r="AI1576" s="86"/>
      <c r="AJ1576" s="86"/>
      <c r="AK1576" s="86"/>
      <c r="AL1576" s="86"/>
    </row>
    <row r="1577" spans="29:38" x14ac:dyDescent="0.3">
      <c r="AC1577" s="86"/>
      <c r="AD1577" s="86"/>
      <c r="AE1577" s="86"/>
      <c r="AF1577" s="86"/>
      <c r="AG1577" s="86"/>
      <c r="AH1577" s="86"/>
      <c r="AI1577" s="86"/>
      <c r="AJ1577" s="86"/>
      <c r="AK1577" s="86"/>
      <c r="AL1577" s="86"/>
    </row>
    <row r="1578" spans="29:38" x14ac:dyDescent="0.3">
      <c r="AC1578" s="86"/>
      <c r="AD1578" s="86"/>
      <c r="AE1578" s="86"/>
      <c r="AF1578" s="86"/>
      <c r="AG1578" s="86"/>
      <c r="AH1578" s="86"/>
      <c r="AI1578" s="86"/>
      <c r="AJ1578" s="86"/>
      <c r="AK1578" s="86"/>
      <c r="AL1578" s="86"/>
    </row>
    <row r="1579" spans="29:38" x14ac:dyDescent="0.3">
      <c r="AC1579" s="86"/>
      <c r="AD1579" s="86"/>
      <c r="AE1579" s="86"/>
      <c r="AF1579" s="86"/>
      <c r="AG1579" s="86"/>
      <c r="AH1579" s="86"/>
      <c r="AI1579" s="86"/>
      <c r="AJ1579" s="86"/>
      <c r="AK1579" s="86"/>
      <c r="AL1579" s="86"/>
    </row>
    <row r="1580" spans="29:38" x14ac:dyDescent="0.3">
      <c r="AC1580" s="86"/>
      <c r="AD1580" s="86"/>
      <c r="AE1580" s="86"/>
      <c r="AF1580" s="86"/>
      <c r="AG1580" s="86"/>
      <c r="AH1580" s="86"/>
      <c r="AI1580" s="86"/>
      <c r="AJ1580" s="86"/>
      <c r="AK1580" s="86"/>
      <c r="AL1580" s="86"/>
    </row>
    <row r="1581" spans="29:38" x14ac:dyDescent="0.3">
      <c r="AC1581" s="86"/>
      <c r="AD1581" s="86"/>
      <c r="AE1581" s="86"/>
      <c r="AF1581" s="86"/>
      <c r="AG1581" s="86"/>
      <c r="AH1581" s="86"/>
      <c r="AI1581" s="86"/>
      <c r="AJ1581" s="86"/>
      <c r="AK1581" s="86"/>
      <c r="AL1581" s="86"/>
    </row>
    <row r="1582" spans="29:38" x14ac:dyDescent="0.3">
      <c r="AC1582" s="86"/>
      <c r="AD1582" s="86"/>
      <c r="AE1582" s="86"/>
      <c r="AF1582" s="86"/>
      <c r="AG1582" s="86"/>
      <c r="AH1582" s="86"/>
      <c r="AI1582" s="86"/>
      <c r="AJ1582" s="86"/>
      <c r="AK1582" s="86"/>
      <c r="AL1582" s="86"/>
    </row>
    <row r="1583" spans="29:38" x14ac:dyDescent="0.3">
      <c r="AC1583" s="86"/>
      <c r="AD1583" s="86"/>
      <c r="AE1583" s="86"/>
      <c r="AF1583" s="86"/>
      <c r="AG1583" s="86"/>
      <c r="AH1583" s="86"/>
      <c r="AI1583" s="86"/>
      <c r="AJ1583" s="86"/>
      <c r="AK1583" s="86"/>
      <c r="AL1583" s="86"/>
    </row>
    <row r="1584" spans="29:38" x14ac:dyDescent="0.3">
      <c r="AC1584" s="86"/>
      <c r="AD1584" s="86"/>
      <c r="AE1584" s="86"/>
      <c r="AF1584" s="86"/>
      <c r="AG1584" s="86"/>
      <c r="AH1584" s="86"/>
      <c r="AI1584" s="86"/>
      <c r="AJ1584" s="86"/>
      <c r="AK1584" s="86"/>
      <c r="AL1584" s="86"/>
    </row>
    <row r="1585" spans="29:38" x14ac:dyDescent="0.3">
      <c r="AC1585" s="86"/>
      <c r="AD1585" s="86"/>
      <c r="AE1585" s="86"/>
      <c r="AF1585" s="86"/>
      <c r="AG1585" s="86"/>
      <c r="AH1585" s="86"/>
      <c r="AI1585" s="86"/>
      <c r="AJ1585" s="86"/>
      <c r="AK1585" s="86"/>
      <c r="AL1585" s="86"/>
    </row>
    <row r="1586" spans="29:38" x14ac:dyDescent="0.3">
      <c r="AC1586" s="86"/>
      <c r="AD1586" s="86"/>
      <c r="AE1586" s="86"/>
      <c r="AF1586" s="86"/>
      <c r="AG1586" s="86"/>
      <c r="AH1586" s="86"/>
      <c r="AI1586" s="86"/>
      <c r="AJ1586" s="86"/>
      <c r="AK1586" s="86"/>
      <c r="AL1586" s="86"/>
    </row>
    <row r="1587" spans="29:38" x14ac:dyDescent="0.3"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</row>
    <row r="1588" spans="29:38" x14ac:dyDescent="0.3">
      <c r="AC1588" s="86"/>
      <c r="AD1588" s="86"/>
      <c r="AE1588" s="86"/>
      <c r="AF1588" s="86"/>
      <c r="AG1588" s="86"/>
      <c r="AH1588" s="86"/>
      <c r="AI1588" s="86"/>
      <c r="AJ1588" s="86"/>
      <c r="AK1588" s="86"/>
      <c r="AL1588" s="86"/>
    </row>
    <row r="1589" spans="29:38" x14ac:dyDescent="0.3">
      <c r="AC1589" s="86"/>
      <c r="AD1589" s="86"/>
      <c r="AE1589" s="86"/>
      <c r="AF1589" s="86"/>
      <c r="AG1589" s="86"/>
      <c r="AH1589" s="86"/>
      <c r="AI1589" s="86"/>
      <c r="AJ1589" s="86"/>
      <c r="AK1589" s="86"/>
      <c r="AL1589" s="86"/>
    </row>
    <row r="1590" spans="29:38" x14ac:dyDescent="0.3">
      <c r="AC1590" s="86"/>
      <c r="AD1590" s="86"/>
      <c r="AE1590" s="86"/>
      <c r="AF1590" s="86"/>
      <c r="AG1590" s="86"/>
      <c r="AH1590" s="86"/>
      <c r="AI1590" s="86"/>
      <c r="AJ1590" s="86"/>
      <c r="AK1590" s="86"/>
      <c r="AL1590" s="86"/>
    </row>
    <row r="1591" spans="29:38" x14ac:dyDescent="0.3">
      <c r="AC1591" s="86"/>
      <c r="AD1591" s="86"/>
      <c r="AE1591" s="86"/>
      <c r="AF1591" s="86"/>
      <c r="AG1591" s="86"/>
      <c r="AH1591" s="86"/>
      <c r="AI1591" s="86"/>
      <c r="AJ1591" s="86"/>
      <c r="AK1591" s="86"/>
      <c r="AL1591" s="86"/>
    </row>
    <row r="1592" spans="29:38" x14ac:dyDescent="0.3">
      <c r="AC1592" s="86"/>
      <c r="AD1592" s="86"/>
      <c r="AE1592" s="86"/>
      <c r="AF1592" s="86"/>
      <c r="AG1592" s="86"/>
      <c r="AH1592" s="86"/>
      <c r="AI1592" s="86"/>
      <c r="AJ1592" s="86"/>
      <c r="AK1592" s="86"/>
      <c r="AL1592" s="86"/>
    </row>
    <row r="1593" spans="29:38" x14ac:dyDescent="0.3">
      <c r="AC1593" s="86"/>
      <c r="AD1593" s="86"/>
      <c r="AE1593" s="86"/>
      <c r="AF1593" s="86"/>
      <c r="AG1593" s="86"/>
      <c r="AH1593" s="86"/>
      <c r="AI1593" s="86"/>
      <c r="AJ1593" s="86"/>
      <c r="AK1593" s="86"/>
      <c r="AL1593" s="86"/>
    </row>
    <row r="1594" spans="29:38" x14ac:dyDescent="0.3">
      <c r="AC1594" s="86"/>
      <c r="AD1594" s="86"/>
      <c r="AE1594" s="86"/>
      <c r="AF1594" s="86"/>
      <c r="AG1594" s="86"/>
      <c r="AH1594" s="86"/>
      <c r="AI1594" s="86"/>
      <c r="AJ1594" s="86"/>
      <c r="AK1594" s="86"/>
      <c r="AL1594" s="86"/>
    </row>
    <row r="1595" spans="29:38" x14ac:dyDescent="0.3">
      <c r="AC1595" s="86"/>
      <c r="AD1595" s="86"/>
      <c r="AE1595" s="86"/>
      <c r="AF1595" s="86"/>
      <c r="AG1595" s="86"/>
      <c r="AH1595" s="86"/>
      <c r="AI1595" s="86"/>
      <c r="AJ1595" s="86"/>
      <c r="AK1595" s="86"/>
      <c r="AL1595" s="86"/>
    </row>
    <row r="1596" spans="29:38" x14ac:dyDescent="0.3">
      <c r="AC1596" s="86"/>
      <c r="AD1596" s="86"/>
      <c r="AE1596" s="86"/>
      <c r="AF1596" s="86"/>
      <c r="AG1596" s="86"/>
      <c r="AH1596" s="86"/>
      <c r="AI1596" s="86"/>
      <c r="AJ1596" s="86"/>
      <c r="AK1596" s="86"/>
      <c r="AL1596" s="86"/>
    </row>
    <row r="1597" spans="29:38" x14ac:dyDescent="0.3">
      <c r="AC1597" s="86"/>
      <c r="AD1597" s="86"/>
      <c r="AE1597" s="86"/>
      <c r="AF1597" s="86"/>
      <c r="AG1597" s="86"/>
      <c r="AH1597" s="86"/>
      <c r="AI1597" s="86"/>
      <c r="AJ1597" s="86"/>
      <c r="AK1597" s="86"/>
      <c r="AL1597" s="86"/>
    </row>
    <row r="1598" spans="29:38" x14ac:dyDescent="0.3">
      <c r="AC1598" s="86"/>
      <c r="AD1598" s="86"/>
      <c r="AE1598" s="86"/>
      <c r="AF1598" s="86"/>
      <c r="AG1598" s="86"/>
      <c r="AH1598" s="86"/>
      <c r="AI1598" s="86"/>
      <c r="AJ1598" s="86"/>
      <c r="AK1598" s="86"/>
      <c r="AL1598" s="86"/>
    </row>
    <row r="1599" spans="29:38" x14ac:dyDescent="0.3">
      <c r="AC1599" s="86"/>
      <c r="AD1599" s="86"/>
      <c r="AE1599" s="86"/>
      <c r="AF1599" s="86"/>
      <c r="AG1599" s="86"/>
      <c r="AH1599" s="86"/>
      <c r="AI1599" s="86"/>
      <c r="AJ1599" s="86"/>
      <c r="AK1599" s="86"/>
      <c r="AL1599" s="86"/>
    </row>
    <row r="1600" spans="29:38" x14ac:dyDescent="0.3">
      <c r="AC1600" s="86"/>
      <c r="AD1600" s="86"/>
      <c r="AE1600" s="86"/>
      <c r="AF1600" s="86"/>
      <c r="AG1600" s="86"/>
      <c r="AH1600" s="86"/>
      <c r="AI1600" s="86"/>
      <c r="AJ1600" s="86"/>
      <c r="AK1600" s="86"/>
      <c r="AL1600" s="86"/>
    </row>
    <row r="1601" spans="29:38" x14ac:dyDescent="0.3">
      <c r="AC1601" s="86"/>
      <c r="AD1601" s="86"/>
      <c r="AE1601" s="86"/>
      <c r="AF1601" s="86"/>
      <c r="AG1601" s="86"/>
      <c r="AH1601" s="86"/>
      <c r="AI1601" s="86"/>
      <c r="AJ1601" s="86"/>
      <c r="AK1601" s="86"/>
      <c r="AL1601" s="86"/>
    </row>
    <row r="1602" spans="29:38" x14ac:dyDescent="0.3">
      <c r="AC1602" s="86"/>
      <c r="AD1602" s="86"/>
      <c r="AE1602" s="86"/>
      <c r="AF1602" s="86"/>
      <c r="AG1602" s="86"/>
      <c r="AH1602" s="86"/>
      <c r="AI1602" s="86"/>
      <c r="AJ1602" s="86"/>
      <c r="AK1602" s="86"/>
      <c r="AL1602" s="86"/>
    </row>
    <row r="1603" spans="29:38" x14ac:dyDescent="0.3">
      <c r="AC1603" s="86"/>
      <c r="AD1603" s="86"/>
      <c r="AE1603" s="86"/>
      <c r="AF1603" s="86"/>
      <c r="AG1603" s="86"/>
      <c r="AH1603" s="86"/>
      <c r="AI1603" s="86"/>
      <c r="AJ1603" s="86"/>
      <c r="AK1603" s="86"/>
      <c r="AL1603" s="86"/>
    </row>
    <row r="1604" spans="29:38" x14ac:dyDescent="0.3">
      <c r="AC1604" s="86"/>
      <c r="AD1604" s="86"/>
      <c r="AE1604" s="86"/>
      <c r="AF1604" s="86"/>
      <c r="AG1604" s="86"/>
      <c r="AH1604" s="86"/>
      <c r="AI1604" s="86"/>
      <c r="AJ1604" s="86"/>
      <c r="AK1604" s="86"/>
      <c r="AL1604" s="86"/>
    </row>
    <row r="1605" spans="29:38" x14ac:dyDescent="0.3">
      <c r="AC1605" s="86"/>
      <c r="AD1605" s="86"/>
      <c r="AE1605" s="86"/>
      <c r="AF1605" s="86"/>
      <c r="AG1605" s="86"/>
      <c r="AH1605" s="86"/>
      <c r="AI1605" s="86"/>
      <c r="AJ1605" s="86"/>
      <c r="AK1605" s="86"/>
      <c r="AL1605" s="86"/>
    </row>
    <row r="1606" spans="29:38" x14ac:dyDescent="0.3">
      <c r="AC1606" s="86"/>
      <c r="AD1606" s="86"/>
      <c r="AE1606" s="86"/>
      <c r="AF1606" s="86"/>
      <c r="AG1606" s="86"/>
      <c r="AH1606" s="86"/>
      <c r="AI1606" s="86"/>
      <c r="AJ1606" s="86"/>
      <c r="AK1606" s="86"/>
      <c r="AL1606" s="86"/>
    </row>
    <row r="1607" spans="29:38" x14ac:dyDescent="0.3">
      <c r="AC1607" s="86"/>
      <c r="AD1607" s="86"/>
      <c r="AE1607" s="86"/>
      <c r="AF1607" s="86"/>
      <c r="AG1607" s="86"/>
      <c r="AH1607" s="86"/>
      <c r="AI1607" s="86"/>
      <c r="AJ1607" s="86"/>
      <c r="AK1607" s="86"/>
      <c r="AL1607" s="86"/>
    </row>
    <row r="1608" spans="29:38" x14ac:dyDescent="0.3">
      <c r="AC1608" s="86"/>
      <c r="AD1608" s="86"/>
      <c r="AE1608" s="86"/>
      <c r="AF1608" s="86"/>
      <c r="AG1608" s="86"/>
      <c r="AH1608" s="86"/>
      <c r="AI1608" s="86"/>
      <c r="AJ1608" s="86"/>
      <c r="AK1608" s="86"/>
      <c r="AL1608" s="86"/>
    </row>
    <row r="1609" spans="29:38" x14ac:dyDescent="0.3">
      <c r="AC1609" s="86"/>
      <c r="AD1609" s="86"/>
      <c r="AE1609" s="86"/>
      <c r="AF1609" s="86"/>
      <c r="AG1609" s="86"/>
      <c r="AH1609" s="86"/>
      <c r="AI1609" s="86"/>
      <c r="AJ1609" s="86"/>
      <c r="AK1609" s="86"/>
      <c r="AL1609" s="86"/>
    </row>
    <row r="1610" spans="29:38" x14ac:dyDescent="0.3">
      <c r="AC1610" s="86"/>
      <c r="AD1610" s="86"/>
      <c r="AE1610" s="86"/>
      <c r="AF1610" s="86"/>
      <c r="AG1610" s="86"/>
      <c r="AH1610" s="86"/>
      <c r="AI1610" s="86"/>
      <c r="AJ1610" s="86"/>
      <c r="AK1610" s="86"/>
      <c r="AL1610" s="86"/>
    </row>
    <row r="1611" spans="29:38" x14ac:dyDescent="0.3">
      <c r="AC1611" s="86"/>
      <c r="AD1611" s="86"/>
      <c r="AE1611" s="86"/>
      <c r="AF1611" s="86"/>
      <c r="AG1611" s="86"/>
      <c r="AH1611" s="86"/>
      <c r="AI1611" s="86"/>
      <c r="AJ1611" s="86"/>
      <c r="AK1611" s="86"/>
      <c r="AL1611" s="86"/>
    </row>
    <row r="1612" spans="29:38" x14ac:dyDescent="0.3">
      <c r="AC1612" s="86"/>
      <c r="AD1612" s="86"/>
      <c r="AE1612" s="86"/>
      <c r="AF1612" s="86"/>
      <c r="AG1612" s="86"/>
      <c r="AH1612" s="86"/>
      <c r="AI1612" s="86"/>
      <c r="AJ1612" s="86"/>
      <c r="AK1612" s="86"/>
      <c r="AL1612" s="86"/>
    </row>
    <row r="1613" spans="29:38" x14ac:dyDescent="0.3">
      <c r="AC1613" s="86"/>
      <c r="AD1613" s="86"/>
      <c r="AE1613" s="86"/>
      <c r="AF1613" s="86"/>
      <c r="AG1613" s="86"/>
      <c r="AH1613" s="86"/>
      <c r="AI1613" s="86"/>
      <c r="AJ1613" s="86"/>
      <c r="AK1613" s="86"/>
      <c r="AL1613" s="86"/>
    </row>
    <row r="1614" spans="29:38" x14ac:dyDescent="0.3">
      <c r="AC1614" s="86"/>
      <c r="AD1614" s="86"/>
      <c r="AE1614" s="86"/>
      <c r="AF1614" s="86"/>
      <c r="AG1614" s="86"/>
      <c r="AH1614" s="86"/>
      <c r="AI1614" s="86"/>
      <c r="AJ1614" s="86"/>
      <c r="AK1614" s="86"/>
      <c r="AL1614" s="86"/>
    </row>
    <row r="1615" spans="29:38" x14ac:dyDescent="0.3">
      <c r="AC1615" s="86"/>
      <c r="AD1615" s="86"/>
      <c r="AE1615" s="86"/>
      <c r="AF1615" s="86"/>
      <c r="AG1615" s="86"/>
      <c r="AH1615" s="86"/>
      <c r="AI1615" s="86"/>
      <c r="AJ1615" s="86"/>
      <c r="AK1615" s="86"/>
      <c r="AL1615" s="86"/>
    </row>
    <row r="1616" spans="29:38" x14ac:dyDescent="0.3">
      <c r="AC1616" s="86"/>
      <c r="AD1616" s="86"/>
      <c r="AE1616" s="86"/>
      <c r="AF1616" s="86"/>
      <c r="AG1616" s="86"/>
      <c r="AH1616" s="86"/>
      <c r="AI1616" s="86"/>
      <c r="AJ1616" s="86"/>
      <c r="AK1616" s="86"/>
      <c r="AL1616" s="86"/>
    </row>
    <row r="1617" spans="29:38" x14ac:dyDescent="0.3">
      <c r="AC1617" s="86"/>
      <c r="AD1617" s="86"/>
      <c r="AE1617" s="86"/>
      <c r="AF1617" s="86"/>
      <c r="AG1617" s="86"/>
      <c r="AH1617" s="86"/>
      <c r="AI1617" s="86"/>
      <c r="AJ1617" s="86"/>
      <c r="AK1617" s="86"/>
      <c r="AL1617" s="86"/>
    </row>
    <row r="1618" spans="29:38" x14ac:dyDescent="0.3">
      <c r="AC1618" s="86"/>
      <c r="AD1618" s="86"/>
      <c r="AE1618" s="86"/>
      <c r="AF1618" s="86"/>
      <c r="AG1618" s="86"/>
      <c r="AH1618" s="86"/>
      <c r="AI1618" s="86"/>
      <c r="AJ1618" s="86"/>
      <c r="AK1618" s="86"/>
      <c r="AL1618" s="86"/>
    </row>
    <row r="1619" spans="29:38" x14ac:dyDescent="0.3">
      <c r="AC1619" s="86"/>
      <c r="AD1619" s="86"/>
      <c r="AE1619" s="86"/>
      <c r="AF1619" s="86"/>
      <c r="AG1619" s="86"/>
      <c r="AH1619" s="86"/>
      <c r="AI1619" s="86"/>
      <c r="AJ1619" s="86"/>
      <c r="AK1619" s="86"/>
      <c r="AL1619" s="86"/>
    </row>
    <row r="1620" spans="29:38" x14ac:dyDescent="0.3">
      <c r="AC1620" s="86"/>
      <c r="AD1620" s="86"/>
      <c r="AE1620" s="86"/>
      <c r="AF1620" s="86"/>
      <c r="AG1620" s="86"/>
      <c r="AH1620" s="86"/>
      <c r="AI1620" s="86"/>
      <c r="AJ1620" s="86"/>
      <c r="AK1620" s="86"/>
      <c r="AL1620" s="86"/>
    </row>
    <row r="1621" spans="29:38" x14ac:dyDescent="0.3">
      <c r="AC1621" s="86"/>
      <c r="AD1621" s="86"/>
      <c r="AE1621" s="86"/>
      <c r="AF1621" s="86"/>
      <c r="AG1621" s="86"/>
      <c r="AH1621" s="86"/>
      <c r="AI1621" s="86"/>
      <c r="AJ1621" s="86"/>
      <c r="AK1621" s="86"/>
      <c r="AL1621" s="86"/>
    </row>
    <row r="1622" spans="29:38" x14ac:dyDescent="0.3">
      <c r="AC1622" s="86"/>
      <c r="AD1622" s="86"/>
      <c r="AE1622" s="86"/>
      <c r="AF1622" s="86"/>
      <c r="AG1622" s="86"/>
      <c r="AH1622" s="86"/>
      <c r="AI1622" s="86"/>
      <c r="AJ1622" s="86"/>
      <c r="AK1622" s="86"/>
      <c r="AL1622" s="86"/>
    </row>
    <row r="1623" spans="29:38" x14ac:dyDescent="0.3">
      <c r="AC1623" s="86"/>
      <c r="AD1623" s="86"/>
      <c r="AE1623" s="86"/>
      <c r="AF1623" s="86"/>
      <c r="AG1623" s="86"/>
      <c r="AH1623" s="86"/>
      <c r="AI1623" s="86"/>
      <c r="AJ1623" s="86"/>
      <c r="AK1623" s="86"/>
      <c r="AL1623" s="86"/>
    </row>
    <row r="1624" spans="29:38" x14ac:dyDescent="0.3">
      <c r="AC1624" s="86"/>
      <c r="AD1624" s="86"/>
      <c r="AE1624" s="86"/>
      <c r="AF1624" s="86"/>
      <c r="AG1624" s="86"/>
      <c r="AH1624" s="86"/>
      <c r="AI1624" s="86"/>
      <c r="AJ1624" s="86"/>
      <c r="AK1624" s="86"/>
      <c r="AL1624" s="86"/>
    </row>
    <row r="1625" spans="29:38" x14ac:dyDescent="0.3">
      <c r="AC1625" s="86"/>
      <c r="AD1625" s="86"/>
      <c r="AE1625" s="86"/>
      <c r="AF1625" s="86"/>
      <c r="AG1625" s="86"/>
      <c r="AH1625" s="86"/>
      <c r="AI1625" s="86"/>
      <c r="AJ1625" s="86"/>
      <c r="AK1625" s="86"/>
      <c r="AL1625" s="86"/>
    </row>
    <row r="1626" spans="29:38" x14ac:dyDescent="0.3">
      <c r="AC1626" s="86"/>
      <c r="AD1626" s="86"/>
      <c r="AE1626" s="86"/>
      <c r="AF1626" s="86"/>
      <c r="AG1626" s="86"/>
      <c r="AH1626" s="86"/>
      <c r="AI1626" s="86"/>
      <c r="AJ1626" s="86"/>
      <c r="AK1626" s="86"/>
      <c r="AL1626" s="86"/>
    </row>
    <row r="1627" spans="29:38" x14ac:dyDescent="0.3">
      <c r="AC1627" s="86"/>
      <c r="AD1627" s="86"/>
      <c r="AE1627" s="86"/>
      <c r="AF1627" s="86"/>
      <c r="AG1627" s="86"/>
      <c r="AH1627" s="86"/>
      <c r="AI1627" s="86"/>
      <c r="AJ1627" s="86"/>
      <c r="AK1627" s="86"/>
      <c r="AL1627" s="86"/>
    </row>
    <row r="1628" spans="29:38" x14ac:dyDescent="0.3">
      <c r="AC1628" s="86"/>
      <c r="AD1628" s="86"/>
      <c r="AE1628" s="86"/>
      <c r="AF1628" s="86"/>
      <c r="AG1628" s="86"/>
      <c r="AH1628" s="86"/>
      <c r="AI1628" s="86"/>
      <c r="AJ1628" s="86"/>
      <c r="AK1628" s="86"/>
      <c r="AL1628" s="86"/>
    </row>
    <row r="1629" spans="29:38" x14ac:dyDescent="0.3">
      <c r="AC1629" s="86"/>
      <c r="AD1629" s="86"/>
      <c r="AE1629" s="86"/>
      <c r="AF1629" s="86"/>
      <c r="AG1629" s="86"/>
      <c r="AH1629" s="86"/>
      <c r="AI1629" s="86"/>
      <c r="AJ1629" s="86"/>
      <c r="AK1629" s="86"/>
      <c r="AL1629" s="86"/>
    </row>
    <row r="1630" spans="29:38" x14ac:dyDescent="0.3">
      <c r="AC1630" s="86"/>
      <c r="AD1630" s="86"/>
      <c r="AE1630" s="86"/>
      <c r="AF1630" s="86"/>
      <c r="AG1630" s="86"/>
      <c r="AH1630" s="86"/>
      <c r="AI1630" s="86"/>
      <c r="AJ1630" s="86"/>
      <c r="AK1630" s="86"/>
      <c r="AL1630" s="86"/>
    </row>
    <row r="1631" spans="29:38" x14ac:dyDescent="0.3">
      <c r="AC1631" s="86"/>
      <c r="AD1631" s="86"/>
      <c r="AE1631" s="86"/>
      <c r="AF1631" s="86"/>
      <c r="AG1631" s="86"/>
      <c r="AH1631" s="86"/>
      <c r="AI1631" s="86"/>
      <c r="AJ1631" s="86"/>
      <c r="AK1631" s="86"/>
      <c r="AL1631" s="86"/>
    </row>
    <row r="1632" spans="29:38" x14ac:dyDescent="0.3">
      <c r="AC1632" s="86"/>
      <c r="AD1632" s="86"/>
      <c r="AE1632" s="86"/>
      <c r="AF1632" s="86"/>
      <c r="AG1632" s="86"/>
      <c r="AH1632" s="86"/>
      <c r="AI1632" s="86"/>
      <c r="AJ1632" s="86"/>
      <c r="AK1632" s="86"/>
      <c r="AL1632" s="86"/>
    </row>
    <row r="1633" spans="29:38" x14ac:dyDescent="0.3">
      <c r="AC1633" s="86"/>
      <c r="AD1633" s="86"/>
      <c r="AE1633" s="86"/>
      <c r="AF1633" s="86"/>
      <c r="AG1633" s="86"/>
      <c r="AH1633" s="86"/>
      <c r="AI1633" s="86"/>
      <c r="AJ1633" s="86"/>
      <c r="AK1633" s="86"/>
      <c r="AL1633" s="86"/>
    </row>
    <row r="1634" spans="29:38" x14ac:dyDescent="0.3">
      <c r="AC1634" s="86"/>
      <c r="AD1634" s="86"/>
      <c r="AE1634" s="86"/>
      <c r="AF1634" s="86"/>
      <c r="AG1634" s="86"/>
      <c r="AH1634" s="86"/>
      <c r="AI1634" s="86"/>
      <c r="AJ1634" s="86"/>
      <c r="AK1634" s="86"/>
      <c r="AL1634" s="86"/>
    </row>
    <row r="1635" spans="29:38" x14ac:dyDescent="0.3">
      <c r="AC1635" s="86"/>
      <c r="AD1635" s="86"/>
      <c r="AE1635" s="86"/>
      <c r="AF1635" s="86"/>
      <c r="AG1635" s="86"/>
      <c r="AH1635" s="86"/>
      <c r="AI1635" s="86"/>
      <c r="AJ1635" s="86"/>
      <c r="AK1635" s="86"/>
      <c r="AL1635" s="86"/>
    </row>
    <row r="1636" spans="29:38" x14ac:dyDescent="0.3">
      <c r="AC1636" s="86"/>
      <c r="AD1636" s="86"/>
      <c r="AE1636" s="86"/>
      <c r="AF1636" s="86"/>
      <c r="AG1636" s="86"/>
      <c r="AH1636" s="86"/>
      <c r="AI1636" s="86"/>
      <c r="AJ1636" s="86"/>
      <c r="AK1636" s="86"/>
      <c r="AL1636" s="86"/>
    </row>
    <row r="1637" spans="29:38" x14ac:dyDescent="0.3">
      <c r="AC1637" s="86"/>
      <c r="AD1637" s="86"/>
      <c r="AE1637" s="86"/>
      <c r="AF1637" s="86"/>
      <c r="AG1637" s="86"/>
      <c r="AH1637" s="86"/>
      <c r="AI1637" s="86"/>
      <c r="AJ1637" s="86"/>
      <c r="AK1637" s="86"/>
      <c r="AL1637" s="86"/>
    </row>
    <row r="1638" spans="29:38" x14ac:dyDescent="0.3">
      <c r="AC1638" s="86"/>
      <c r="AD1638" s="86"/>
      <c r="AE1638" s="86"/>
      <c r="AF1638" s="86"/>
      <c r="AG1638" s="86"/>
      <c r="AH1638" s="86"/>
      <c r="AI1638" s="86"/>
      <c r="AJ1638" s="86"/>
      <c r="AK1638" s="86"/>
      <c r="AL1638" s="86"/>
    </row>
    <row r="1639" spans="29:38" x14ac:dyDescent="0.3">
      <c r="AC1639" s="86"/>
      <c r="AD1639" s="86"/>
      <c r="AE1639" s="86"/>
      <c r="AF1639" s="86"/>
      <c r="AG1639" s="86"/>
      <c r="AH1639" s="86"/>
      <c r="AI1639" s="86"/>
      <c r="AJ1639" s="86"/>
      <c r="AK1639" s="86"/>
      <c r="AL1639" s="86"/>
    </row>
    <row r="1640" spans="29:38" x14ac:dyDescent="0.3">
      <c r="AC1640" s="86"/>
      <c r="AD1640" s="86"/>
      <c r="AE1640" s="86"/>
      <c r="AF1640" s="86"/>
      <c r="AG1640" s="86"/>
      <c r="AH1640" s="86"/>
      <c r="AI1640" s="86"/>
      <c r="AJ1640" s="86"/>
      <c r="AK1640" s="86"/>
      <c r="AL1640" s="86"/>
    </row>
    <row r="1641" spans="29:38" x14ac:dyDescent="0.3">
      <c r="AC1641" s="86"/>
      <c r="AD1641" s="86"/>
      <c r="AE1641" s="86"/>
      <c r="AF1641" s="86"/>
      <c r="AG1641" s="86"/>
      <c r="AH1641" s="86"/>
      <c r="AI1641" s="86"/>
      <c r="AJ1641" s="86"/>
      <c r="AK1641" s="86"/>
      <c r="AL1641" s="86"/>
    </row>
    <row r="1642" spans="29:38" x14ac:dyDescent="0.3">
      <c r="AC1642" s="86"/>
      <c r="AD1642" s="86"/>
      <c r="AE1642" s="86"/>
      <c r="AF1642" s="86"/>
      <c r="AG1642" s="86"/>
      <c r="AH1642" s="86"/>
      <c r="AI1642" s="86"/>
      <c r="AJ1642" s="86"/>
      <c r="AK1642" s="86"/>
      <c r="AL1642" s="86"/>
    </row>
    <row r="1643" spans="29:38" x14ac:dyDescent="0.3">
      <c r="AC1643" s="86"/>
      <c r="AD1643" s="86"/>
      <c r="AE1643" s="86"/>
      <c r="AF1643" s="86"/>
      <c r="AG1643" s="86"/>
      <c r="AH1643" s="86"/>
      <c r="AI1643" s="86"/>
      <c r="AJ1643" s="86"/>
      <c r="AK1643" s="86"/>
      <c r="AL1643" s="86"/>
    </row>
    <row r="1644" spans="29:38" x14ac:dyDescent="0.3">
      <c r="AC1644" s="86"/>
      <c r="AD1644" s="86"/>
      <c r="AE1644" s="86"/>
      <c r="AF1644" s="86"/>
      <c r="AG1644" s="86"/>
      <c r="AH1644" s="86"/>
      <c r="AI1644" s="86"/>
      <c r="AJ1644" s="86"/>
      <c r="AK1644" s="86"/>
      <c r="AL1644" s="86"/>
    </row>
    <row r="1645" spans="29:38" x14ac:dyDescent="0.3">
      <c r="AC1645" s="86"/>
      <c r="AD1645" s="86"/>
      <c r="AE1645" s="86"/>
      <c r="AF1645" s="86"/>
      <c r="AG1645" s="86"/>
      <c r="AH1645" s="86"/>
      <c r="AI1645" s="86"/>
      <c r="AJ1645" s="86"/>
      <c r="AK1645" s="86"/>
      <c r="AL1645" s="86"/>
    </row>
    <row r="1646" spans="29:38" x14ac:dyDescent="0.3">
      <c r="AC1646" s="86"/>
      <c r="AD1646" s="86"/>
      <c r="AE1646" s="86"/>
      <c r="AF1646" s="86"/>
      <c r="AG1646" s="86"/>
      <c r="AH1646" s="86"/>
      <c r="AI1646" s="86"/>
      <c r="AJ1646" s="86"/>
      <c r="AK1646" s="86"/>
      <c r="AL1646" s="86"/>
    </row>
    <row r="1647" spans="29:38" x14ac:dyDescent="0.3">
      <c r="AC1647" s="86"/>
      <c r="AD1647" s="86"/>
      <c r="AE1647" s="86"/>
      <c r="AF1647" s="86"/>
      <c r="AG1647" s="86"/>
      <c r="AH1647" s="86"/>
      <c r="AI1647" s="86"/>
      <c r="AJ1647" s="86"/>
      <c r="AK1647" s="86"/>
      <c r="AL1647" s="86"/>
    </row>
    <row r="1648" spans="29:38" x14ac:dyDescent="0.3">
      <c r="AC1648" s="86"/>
      <c r="AD1648" s="86"/>
      <c r="AE1648" s="86"/>
      <c r="AF1648" s="86"/>
      <c r="AG1648" s="86"/>
      <c r="AH1648" s="86"/>
      <c r="AI1648" s="86"/>
      <c r="AJ1648" s="86"/>
      <c r="AK1648" s="86"/>
      <c r="AL1648" s="86"/>
    </row>
    <row r="1649" spans="29:38" x14ac:dyDescent="0.3">
      <c r="AC1649" s="86"/>
      <c r="AD1649" s="86"/>
      <c r="AE1649" s="86"/>
      <c r="AF1649" s="86"/>
      <c r="AG1649" s="86"/>
      <c r="AH1649" s="86"/>
      <c r="AI1649" s="86"/>
      <c r="AJ1649" s="86"/>
      <c r="AK1649" s="86"/>
      <c r="AL1649" s="86"/>
    </row>
    <row r="1650" spans="29:38" x14ac:dyDescent="0.3">
      <c r="AC1650" s="86"/>
      <c r="AD1650" s="86"/>
      <c r="AE1650" s="86"/>
      <c r="AF1650" s="86"/>
      <c r="AG1650" s="86"/>
      <c r="AH1650" s="86"/>
      <c r="AI1650" s="86"/>
      <c r="AJ1650" s="86"/>
      <c r="AK1650" s="86"/>
      <c r="AL1650" s="86"/>
    </row>
    <row r="1651" spans="29:38" x14ac:dyDescent="0.3">
      <c r="AC1651" s="86"/>
      <c r="AD1651" s="86"/>
      <c r="AE1651" s="86"/>
      <c r="AF1651" s="86"/>
      <c r="AG1651" s="86"/>
      <c r="AH1651" s="86"/>
      <c r="AI1651" s="86"/>
      <c r="AJ1651" s="86"/>
      <c r="AK1651" s="86"/>
      <c r="AL1651" s="86"/>
    </row>
    <row r="1652" spans="29:38" x14ac:dyDescent="0.3">
      <c r="AC1652" s="86"/>
      <c r="AD1652" s="86"/>
      <c r="AE1652" s="86"/>
      <c r="AF1652" s="86"/>
      <c r="AG1652" s="86"/>
      <c r="AH1652" s="86"/>
      <c r="AI1652" s="86"/>
      <c r="AJ1652" s="86"/>
      <c r="AK1652" s="86"/>
      <c r="AL1652" s="86"/>
    </row>
    <row r="1653" spans="29:38" x14ac:dyDescent="0.3">
      <c r="AC1653" s="86"/>
      <c r="AD1653" s="86"/>
      <c r="AE1653" s="86"/>
      <c r="AF1653" s="86"/>
      <c r="AG1653" s="86"/>
      <c r="AH1653" s="86"/>
      <c r="AI1653" s="86"/>
      <c r="AJ1653" s="86"/>
      <c r="AK1653" s="86"/>
      <c r="AL1653" s="86"/>
    </row>
    <row r="1654" spans="29:38" x14ac:dyDescent="0.3">
      <c r="AC1654" s="86"/>
      <c r="AD1654" s="86"/>
      <c r="AE1654" s="86"/>
      <c r="AF1654" s="86"/>
      <c r="AG1654" s="86"/>
      <c r="AH1654" s="86"/>
      <c r="AI1654" s="86"/>
      <c r="AJ1654" s="86"/>
      <c r="AK1654" s="86"/>
      <c r="AL1654" s="86"/>
    </row>
    <row r="1655" spans="29:38" x14ac:dyDescent="0.3">
      <c r="AC1655" s="86"/>
      <c r="AD1655" s="86"/>
      <c r="AE1655" s="86"/>
      <c r="AF1655" s="86"/>
      <c r="AG1655" s="86"/>
      <c r="AH1655" s="86"/>
      <c r="AI1655" s="86"/>
      <c r="AJ1655" s="86"/>
      <c r="AK1655" s="86"/>
      <c r="AL1655" s="86"/>
    </row>
    <row r="1656" spans="29:38" x14ac:dyDescent="0.3">
      <c r="AC1656" s="86"/>
      <c r="AD1656" s="86"/>
      <c r="AE1656" s="86"/>
      <c r="AF1656" s="86"/>
      <c r="AG1656" s="86"/>
      <c r="AH1656" s="86"/>
      <c r="AI1656" s="86"/>
      <c r="AJ1656" s="86"/>
      <c r="AK1656" s="86"/>
      <c r="AL1656" s="86"/>
    </row>
    <row r="1657" spans="29:38" x14ac:dyDescent="0.3">
      <c r="AC1657" s="86"/>
      <c r="AD1657" s="86"/>
      <c r="AE1657" s="86"/>
      <c r="AF1657" s="86"/>
      <c r="AG1657" s="86"/>
      <c r="AH1657" s="86"/>
      <c r="AI1657" s="86"/>
      <c r="AJ1657" s="86"/>
      <c r="AK1657" s="86"/>
      <c r="AL1657" s="86"/>
    </row>
    <row r="1658" spans="29:38" x14ac:dyDescent="0.3">
      <c r="AC1658" s="86"/>
      <c r="AD1658" s="86"/>
      <c r="AE1658" s="86"/>
      <c r="AF1658" s="86"/>
      <c r="AG1658" s="86"/>
      <c r="AH1658" s="86"/>
      <c r="AI1658" s="86"/>
      <c r="AJ1658" s="86"/>
      <c r="AK1658" s="86"/>
      <c r="AL1658" s="86"/>
    </row>
    <row r="1659" spans="29:38" x14ac:dyDescent="0.3">
      <c r="AC1659" s="86"/>
      <c r="AD1659" s="86"/>
      <c r="AE1659" s="86"/>
      <c r="AF1659" s="86"/>
      <c r="AG1659" s="86"/>
      <c r="AH1659" s="86"/>
      <c r="AI1659" s="86"/>
      <c r="AJ1659" s="86"/>
      <c r="AK1659" s="86"/>
      <c r="AL1659" s="86"/>
    </row>
    <row r="1660" spans="29:38" x14ac:dyDescent="0.3">
      <c r="AC1660" s="86"/>
      <c r="AD1660" s="86"/>
      <c r="AE1660" s="86"/>
      <c r="AF1660" s="86"/>
      <c r="AG1660" s="86"/>
      <c r="AH1660" s="86"/>
      <c r="AI1660" s="86"/>
      <c r="AJ1660" s="86"/>
      <c r="AK1660" s="86"/>
      <c r="AL1660" s="86"/>
    </row>
    <row r="1661" spans="29:38" x14ac:dyDescent="0.3">
      <c r="AC1661" s="86"/>
      <c r="AD1661" s="86"/>
      <c r="AE1661" s="86"/>
      <c r="AF1661" s="86"/>
      <c r="AG1661" s="86"/>
      <c r="AH1661" s="86"/>
      <c r="AI1661" s="86"/>
      <c r="AJ1661" s="86"/>
      <c r="AK1661" s="86"/>
      <c r="AL1661" s="86"/>
    </row>
    <row r="1662" spans="29:38" x14ac:dyDescent="0.3">
      <c r="AC1662" s="86"/>
      <c r="AD1662" s="86"/>
      <c r="AE1662" s="86"/>
      <c r="AF1662" s="86"/>
      <c r="AG1662" s="86"/>
      <c r="AH1662" s="86"/>
      <c r="AI1662" s="86"/>
      <c r="AJ1662" s="86"/>
      <c r="AK1662" s="86"/>
      <c r="AL1662" s="86"/>
    </row>
    <row r="1663" spans="29:38" x14ac:dyDescent="0.3">
      <c r="AC1663" s="86"/>
      <c r="AD1663" s="86"/>
      <c r="AE1663" s="86"/>
      <c r="AF1663" s="86"/>
      <c r="AG1663" s="86"/>
      <c r="AH1663" s="86"/>
      <c r="AI1663" s="86"/>
      <c r="AJ1663" s="86"/>
      <c r="AK1663" s="86"/>
      <c r="AL1663" s="86"/>
    </row>
    <row r="1664" spans="29:38" x14ac:dyDescent="0.3">
      <c r="AC1664" s="86"/>
      <c r="AD1664" s="86"/>
      <c r="AE1664" s="86"/>
      <c r="AF1664" s="86"/>
      <c r="AG1664" s="86"/>
      <c r="AH1664" s="86"/>
      <c r="AI1664" s="86"/>
      <c r="AJ1664" s="86"/>
      <c r="AK1664" s="86"/>
      <c r="AL1664" s="86"/>
    </row>
    <row r="1665" spans="29:38" x14ac:dyDescent="0.3">
      <c r="AC1665" s="86"/>
      <c r="AD1665" s="86"/>
      <c r="AE1665" s="86"/>
      <c r="AF1665" s="86"/>
      <c r="AG1665" s="86"/>
      <c r="AH1665" s="86"/>
      <c r="AI1665" s="86"/>
      <c r="AJ1665" s="86"/>
      <c r="AK1665" s="86"/>
      <c r="AL1665" s="86"/>
    </row>
    <row r="1666" spans="29:38" x14ac:dyDescent="0.3">
      <c r="AC1666" s="86"/>
      <c r="AD1666" s="86"/>
      <c r="AE1666" s="86"/>
      <c r="AF1666" s="86"/>
      <c r="AG1666" s="86"/>
      <c r="AH1666" s="86"/>
      <c r="AI1666" s="86"/>
      <c r="AJ1666" s="86"/>
      <c r="AK1666" s="86"/>
      <c r="AL1666" s="86"/>
    </row>
    <row r="1667" spans="29:38" x14ac:dyDescent="0.3">
      <c r="AC1667" s="86"/>
      <c r="AD1667" s="86"/>
      <c r="AE1667" s="86"/>
      <c r="AF1667" s="86"/>
      <c r="AG1667" s="86"/>
      <c r="AH1667" s="86"/>
      <c r="AI1667" s="86"/>
      <c r="AJ1667" s="86"/>
      <c r="AK1667" s="86"/>
      <c r="AL1667" s="86"/>
    </row>
    <row r="1668" spans="29:38" x14ac:dyDescent="0.3">
      <c r="AC1668" s="86"/>
      <c r="AD1668" s="86"/>
      <c r="AE1668" s="86"/>
      <c r="AF1668" s="86"/>
      <c r="AG1668" s="86"/>
      <c r="AH1668" s="86"/>
      <c r="AI1668" s="86"/>
      <c r="AJ1668" s="86"/>
      <c r="AK1668" s="86"/>
      <c r="AL1668" s="86"/>
    </row>
    <row r="1669" spans="29:38" x14ac:dyDescent="0.3">
      <c r="AC1669" s="86"/>
      <c r="AD1669" s="86"/>
      <c r="AE1669" s="86"/>
      <c r="AF1669" s="86"/>
      <c r="AG1669" s="86"/>
      <c r="AH1669" s="86"/>
      <c r="AI1669" s="86"/>
      <c r="AJ1669" s="86"/>
      <c r="AK1669" s="86"/>
      <c r="AL1669" s="86"/>
    </row>
    <row r="1670" spans="29:38" x14ac:dyDescent="0.3">
      <c r="AC1670" s="86"/>
      <c r="AD1670" s="86"/>
      <c r="AE1670" s="86"/>
      <c r="AF1670" s="86"/>
      <c r="AG1670" s="86"/>
      <c r="AH1670" s="86"/>
      <c r="AI1670" s="86"/>
      <c r="AJ1670" s="86"/>
      <c r="AK1670" s="86"/>
      <c r="AL1670" s="86"/>
    </row>
    <row r="1671" spans="29:38" x14ac:dyDescent="0.3">
      <c r="AC1671" s="86"/>
      <c r="AD1671" s="86"/>
      <c r="AE1671" s="86"/>
      <c r="AF1671" s="86"/>
      <c r="AG1671" s="86"/>
      <c r="AH1671" s="86"/>
      <c r="AI1671" s="86"/>
      <c r="AJ1671" s="86"/>
      <c r="AK1671" s="86"/>
      <c r="AL1671" s="86"/>
    </row>
    <row r="1672" spans="29:38" x14ac:dyDescent="0.3">
      <c r="AC1672" s="86"/>
      <c r="AD1672" s="86"/>
      <c r="AE1672" s="86"/>
      <c r="AF1672" s="86"/>
      <c r="AG1672" s="86"/>
      <c r="AH1672" s="86"/>
      <c r="AI1672" s="86"/>
      <c r="AJ1672" s="86"/>
      <c r="AK1672" s="86"/>
      <c r="AL1672" s="86"/>
    </row>
    <row r="1673" spans="29:38" x14ac:dyDescent="0.3">
      <c r="AC1673" s="86"/>
      <c r="AD1673" s="86"/>
      <c r="AE1673" s="86"/>
      <c r="AF1673" s="86"/>
      <c r="AG1673" s="86"/>
      <c r="AH1673" s="86"/>
      <c r="AI1673" s="86"/>
      <c r="AJ1673" s="86"/>
      <c r="AK1673" s="86"/>
      <c r="AL1673" s="86"/>
    </row>
    <row r="1674" spans="29:38" x14ac:dyDescent="0.3">
      <c r="AC1674" s="86"/>
      <c r="AD1674" s="86"/>
      <c r="AE1674" s="86"/>
      <c r="AF1674" s="86"/>
      <c r="AG1674" s="86"/>
      <c r="AH1674" s="86"/>
      <c r="AI1674" s="86"/>
      <c r="AJ1674" s="86"/>
      <c r="AK1674" s="86"/>
      <c r="AL1674" s="86"/>
    </row>
    <row r="1675" spans="29:38" x14ac:dyDescent="0.3">
      <c r="AC1675" s="86"/>
      <c r="AD1675" s="86"/>
      <c r="AE1675" s="86"/>
      <c r="AF1675" s="86"/>
      <c r="AG1675" s="86"/>
      <c r="AH1675" s="86"/>
      <c r="AI1675" s="86"/>
      <c r="AJ1675" s="86"/>
      <c r="AK1675" s="86"/>
      <c r="AL1675" s="86"/>
    </row>
    <row r="1676" spans="29:38" x14ac:dyDescent="0.3">
      <c r="AC1676" s="86"/>
      <c r="AD1676" s="86"/>
      <c r="AE1676" s="86"/>
      <c r="AF1676" s="86"/>
      <c r="AG1676" s="86"/>
      <c r="AH1676" s="86"/>
      <c r="AI1676" s="86"/>
      <c r="AJ1676" s="86"/>
      <c r="AK1676" s="86"/>
      <c r="AL1676" s="86"/>
    </row>
    <row r="1677" spans="29:38" x14ac:dyDescent="0.3">
      <c r="AC1677" s="86"/>
      <c r="AD1677" s="86"/>
      <c r="AE1677" s="86"/>
      <c r="AF1677" s="86"/>
      <c r="AG1677" s="86"/>
      <c r="AH1677" s="86"/>
      <c r="AI1677" s="86"/>
      <c r="AJ1677" s="86"/>
      <c r="AK1677" s="86"/>
      <c r="AL1677" s="86"/>
    </row>
    <row r="1678" spans="29:38" x14ac:dyDescent="0.3">
      <c r="AC1678" s="86"/>
      <c r="AD1678" s="86"/>
      <c r="AE1678" s="86"/>
      <c r="AF1678" s="86"/>
      <c r="AG1678" s="86"/>
      <c r="AH1678" s="86"/>
      <c r="AI1678" s="86"/>
      <c r="AJ1678" s="86"/>
      <c r="AK1678" s="86"/>
      <c r="AL1678" s="86"/>
    </row>
    <row r="1679" spans="29:38" x14ac:dyDescent="0.3">
      <c r="AC1679" s="86"/>
      <c r="AD1679" s="86"/>
      <c r="AE1679" s="86"/>
      <c r="AF1679" s="86"/>
      <c r="AG1679" s="86"/>
      <c r="AH1679" s="86"/>
      <c r="AI1679" s="86"/>
      <c r="AJ1679" s="86"/>
      <c r="AK1679" s="86"/>
      <c r="AL1679" s="86"/>
    </row>
    <row r="1680" spans="29:38" x14ac:dyDescent="0.3">
      <c r="AC1680" s="86"/>
      <c r="AD1680" s="86"/>
      <c r="AE1680" s="86"/>
      <c r="AF1680" s="86"/>
      <c r="AG1680" s="86"/>
      <c r="AH1680" s="86"/>
      <c r="AI1680" s="86"/>
      <c r="AJ1680" s="86"/>
      <c r="AK1680" s="86"/>
      <c r="AL1680" s="86"/>
    </row>
    <row r="1681" spans="29:38" x14ac:dyDescent="0.3">
      <c r="AC1681" s="86"/>
      <c r="AD1681" s="86"/>
      <c r="AE1681" s="86"/>
      <c r="AF1681" s="86"/>
      <c r="AG1681" s="86"/>
      <c r="AH1681" s="86"/>
      <c r="AI1681" s="86"/>
      <c r="AJ1681" s="86"/>
      <c r="AK1681" s="86"/>
      <c r="AL1681" s="86"/>
    </row>
    <row r="1682" spans="29:38" x14ac:dyDescent="0.3">
      <c r="AC1682" s="86"/>
      <c r="AD1682" s="86"/>
      <c r="AE1682" s="86"/>
      <c r="AF1682" s="86"/>
      <c r="AG1682" s="86"/>
      <c r="AH1682" s="86"/>
      <c r="AI1682" s="86"/>
      <c r="AJ1682" s="86"/>
      <c r="AK1682" s="86"/>
      <c r="AL1682" s="86"/>
    </row>
    <row r="1683" spans="29:38" x14ac:dyDescent="0.3">
      <c r="AC1683" s="86"/>
      <c r="AD1683" s="86"/>
      <c r="AE1683" s="86"/>
      <c r="AF1683" s="86"/>
      <c r="AG1683" s="86"/>
      <c r="AH1683" s="86"/>
      <c r="AI1683" s="86"/>
      <c r="AJ1683" s="86"/>
      <c r="AK1683" s="86"/>
      <c r="AL1683" s="86"/>
    </row>
    <row r="1684" spans="29:38" x14ac:dyDescent="0.3">
      <c r="AC1684" s="86"/>
      <c r="AD1684" s="86"/>
      <c r="AE1684" s="86"/>
      <c r="AF1684" s="86"/>
      <c r="AG1684" s="86"/>
      <c r="AH1684" s="86"/>
      <c r="AI1684" s="86"/>
      <c r="AJ1684" s="86"/>
      <c r="AK1684" s="86"/>
      <c r="AL1684" s="86"/>
    </row>
    <row r="1685" spans="29:38" x14ac:dyDescent="0.3">
      <c r="AC1685" s="86"/>
      <c r="AD1685" s="86"/>
      <c r="AE1685" s="86"/>
      <c r="AF1685" s="86"/>
      <c r="AG1685" s="86"/>
      <c r="AH1685" s="86"/>
      <c r="AI1685" s="86"/>
      <c r="AJ1685" s="86"/>
      <c r="AK1685" s="86"/>
      <c r="AL1685" s="86"/>
    </row>
    <row r="1686" spans="29:38" x14ac:dyDescent="0.3">
      <c r="AC1686" s="86"/>
      <c r="AD1686" s="86"/>
      <c r="AE1686" s="86"/>
      <c r="AF1686" s="86"/>
      <c r="AG1686" s="86"/>
      <c r="AH1686" s="86"/>
      <c r="AI1686" s="86"/>
      <c r="AJ1686" s="86"/>
      <c r="AK1686" s="86"/>
      <c r="AL1686" s="86"/>
    </row>
    <row r="1687" spans="29:38" x14ac:dyDescent="0.3">
      <c r="AC1687" s="86"/>
      <c r="AD1687" s="86"/>
      <c r="AE1687" s="86"/>
      <c r="AF1687" s="86"/>
      <c r="AG1687" s="86"/>
      <c r="AH1687" s="86"/>
      <c r="AI1687" s="86"/>
      <c r="AJ1687" s="86"/>
      <c r="AK1687" s="86"/>
      <c r="AL1687" s="86"/>
    </row>
    <row r="1688" spans="29:38" x14ac:dyDescent="0.3">
      <c r="AC1688" s="86"/>
      <c r="AD1688" s="86"/>
      <c r="AE1688" s="86"/>
      <c r="AF1688" s="86"/>
      <c r="AG1688" s="86"/>
      <c r="AH1688" s="86"/>
      <c r="AI1688" s="86"/>
      <c r="AJ1688" s="86"/>
      <c r="AK1688" s="86"/>
      <c r="AL1688" s="86"/>
    </row>
    <row r="1689" spans="29:38" x14ac:dyDescent="0.3">
      <c r="AC1689" s="86"/>
      <c r="AD1689" s="86"/>
      <c r="AE1689" s="86"/>
      <c r="AF1689" s="86"/>
      <c r="AG1689" s="86"/>
      <c r="AH1689" s="86"/>
      <c r="AI1689" s="86"/>
      <c r="AJ1689" s="86"/>
      <c r="AK1689" s="86"/>
      <c r="AL1689" s="86"/>
    </row>
    <row r="1690" spans="29:38" x14ac:dyDescent="0.3">
      <c r="AC1690" s="86"/>
      <c r="AD1690" s="86"/>
      <c r="AE1690" s="86"/>
      <c r="AF1690" s="86"/>
      <c r="AG1690" s="86"/>
      <c r="AH1690" s="86"/>
      <c r="AI1690" s="86"/>
      <c r="AJ1690" s="86"/>
      <c r="AK1690" s="86"/>
      <c r="AL1690" s="86"/>
    </row>
    <row r="1691" spans="29:38" x14ac:dyDescent="0.3">
      <c r="AC1691" s="86"/>
      <c r="AD1691" s="86"/>
      <c r="AE1691" s="86"/>
      <c r="AF1691" s="86"/>
      <c r="AG1691" s="86"/>
      <c r="AH1691" s="86"/>
      <c r="AI1691" s="86"/>
      <c r="AJ1691" s="86"/>
      <c r="AK1691" s="86"/>
      <c r="AL1691" s="86"/>
    </row>
    <row r="1692" spans="29:38" x14ac:dyDescent="0.3">
      <c r="AC1692" s="86"/>
      <c r="AD1692" s="86"/>
      <c r="AE1692" s="86"/>
      <c r="AF1692" s="86"/>
      <c r="AG1692" s="86"/>
      <c r="AH1692" s="86"/>
      <c r="AI1692" s="86"/>
      <c r="AJ1692" s="86"/>
      <c r="AK1692" s="86"/>
      <c r="AL1692" s="86"/>
    </row>
    <row r="1693" spans="29:38" x14ac:dyDescent="0.3">
      <c r="AC1693" s="86"/>
      <c r="AD1693" s="86"/>
      <c r="AE1693" s="86"/>
      <c r="AF1693" s="86"/>
      <c r="AG1693" s="86"/>
      <c r="AH1693" s="86"/>
      <c r="AI1693" s="86"/>
      <c r="AJ1693" s="86"/>
      <c r="AK1693" s="86"/>
      <c r="AL1693" s="86"/>
    </row>
    <row r="1694" spans="29:38" x14ac:dyDescent="0.3">
      <c r="AC1694" s="86"/>
      <c r="AD1694" s="86"/>
      <c r="AE1694" s="86"/>
      <c r="AF1694" s="86"/>
      <c r="AG1694" s="86"/>
      <c r="AH1694" s="86"/>
      <c r="AI1694" s="86"/>
      <c r="AJ1694" s="86"/>
      <c r="AK1694" s="86"/>
      <c r="AL1694" s="86"/>
    </row>
    <row r="1695" spans="29:38" x14ac:dyDescent="0.3">
      <c r="AC1695" s="86"/>
      <c r="AD1695" s="86"/>
      <c r="AE1695" s="86"/>
      <c r="AF1695" s="86"/>
      <c r="AG1695" s="86"/>
      <c r="AH1695" s="86"/>
      <c r="AI1695" s="86"/>
      <c r="AJ1695" s="86"/>
      <c r="AK1695" s="86"/>
      <c r="AL1695" s="86"/>
    </row>
    <row r="1696" spans="29:38" x14ac:dyDescent="0.3">
      <c r="AC1696" s="86"/>
      <c r="AD1696" s="86"/>
      <c r="AE1696" s="86"/>
      <c r="AF1696" s="86"/>
      <c r="AG1696" s="86"/>
      <c r="AH1696" s="86"/>
      <c r="AI1696" s="86"/>
      <c r="AJ1696" s="86"/>
      <c r="AK1696" s="86"/>
      <c r="AL1696" s="86"/>
    </row>
    <row r="1697" spans="29:38" x14ac:dyDescent="0.3">
      <c r="AC1697" s="86"/>
      <c r="AD1697" s="86"/>
      <c r="AE1697" s="86"/>
      <c r="AF1697" s="86"/>
      <c r="AG1697" s="86"/>
      <c r="AH1697" s="86"/>
      <c r="AI1697" s="86"/>
      <c r="AJ1697" s="86"/>
      <c r="AK1697" s="86"/>
      <c r="AL1697" s="86"/>
    </row>
    <row r="1698" spans="29:38" x14ac:dyDescent="0.3">
      <c r="AC1698" s="86"/>
      <c r="AD1698" s="86"/>
      <c r="AE1698" s="86"/>
      <c r="AF1698" s="86"/>
      <c r="AG1698" s="86"/>
      <c r="AH1698" s="86"/>
      <c r="AI1698" s="86"/>
      <c r="AJ1698" s="86"/>
      <c r="AK1698" s="86"/>
      <c r="AL1698" s="86"/>
    </row>
    <row r="1699" spans="29:38" x14ac:dyDescent="0.3">
      <c r="AC1699" s="86"/>
      <c r="AD1699" s="86"/>
      <c r="AE1699" s="86"/>
      <c r="AF1699" s="86"/>
      <c r="AG1699" s="86"/>
      <c r="AH1699" s="86"/>
      <c r="AI1699" s="86"/>
      <c r="AJ1699" s="86"/>
      <c r="AK1699" s="86"/>
      <c r="AL1699" s="86"/>
    </row>
    <row r="1700" spans="29:38" x14ac:dyDescent="0.3">
      <c r="AC1700" s="86"/>
      <c r="AD1700" s="86"/>
      <c r="AE1700" s="86"/>
      <c r="AF1700" s="86"/>
      <c r="AG1700" s="86"/>
      <c r="AH1700" s="86"/>
      <c r="AI1700" s="86"/>
      <c r="AJ1700" s="86"/>
      <c r="AK1700" s="86"/>
      <c r="AL1700" s="86"/>
    </row>
    <row r="1701" spans="29:38" x14ac:dyDescent="0.3">
      <c r="AC1701" s="86"/>
      <c r="AD1701" s="86"/>
      <c r="AE1701" s="86"/>
      <c r="AF1701" s="86"/>
      <c r="AG1701" s="86"/>
      <c r="AH1701" s="86"/>
      <c r="AI1701" s="86"/>
      <c r="AJ1701" s="86"/>
      <c r="AK1701" s="86"/>
      <c r="AL1701" s="86"/>
    </row>
    <row r="1702" spans="29:38" x14ac:dyDescent="0.3">
      <c r="AC1702" s="86"/>
      <c r="AD1702" s="86"/>
      <c r="AE1702" s="86"/>
      <c r="AF1702" s="86"/>
      <c r="AG1702" s="86"/>
      <c r="AH1702" s="86"/>
      <c r="AI1702" s="86"/>
      <c r="AJ1702" s="86"/>
      <c r="AK1702" s="86"/>
      <c r="AL1702" s="86"/>
    </row>
    <row r="1703" spans="29:38" x14ac:dyDescent="0.3">
      <c r="AC1703" s="86"/>
      <c r="AD1703" s="86"/>
      <c r="AE1703" s="86"/>
      <c r="AF1703" s="86"/>
      <c r="AG1703" s="86"/>
      <c r="AH1703" s="86"/>
      <c r="AI1703" s="86"/>
      <c r="AJ1703" s="86"/>
      <c r="AK1703" s="86"/>
      <c r="AL1703" s="86"/>
    </row>
    <row r="1704" spans="29:38" x14ac:dyDescent="0.3">
      <c r="AC1704" s="86"/>
      <c r="AD1704" s="86"/>
      <c r="AE1704" s="86"/>
      <c r="AF1704" s="86"/>
      <c r="AG1704" s="86"/>
      <c r="AH1704" s="86"/>
      <c r="AI1704" s="86"/>
      <c r="AJ1704" s="86"/>
      <c r="AK1704" s="86"/>
      <c r="AL1704" s="86"/>
    </row>
    <row r="1705" spans="29:38" x14ac:dyDescent="0.3">
      <c r="AC1705" s="86"/>
      <c r="AD1705" s="86"/>
      <c r="AE1705" s="86"/>
      <c r="AF1705" s="86"/>
      <c r="AG1705" s="86"/>
      <c r="AH1705" s="86"/>
      <c r="AI1705" s="86"/>
      <c r="AJ1705" s="86"/>
      <c r="AK1705" s="86"/>
      <c r="AL1705" s="86"/>
    </row>
    <row r="1706" spans="29:38" x14ac:dyDescent="0.3">
      <c r="AC1706" s="86"/>
      <c r="AD1706" s="86"/>
      <c r="AE1706" s="86"/>
      <c r="AF1706" s="86"/>
      <c r="AG1706" s="86"/>
      <c r="AH1706" s="86"/>
      <c r="AI1706" s="86"/>
      <c r="AJ1706" s="86"/>
      <c r="AK1706" s="86"/>
      <c r="AL1706" s="86"/>
    </row>
    <row r="1707" spans="29:38" x14ac:dyDescent="0.3">
      <c r="AC1707" s="86"/>
      <c r="AD1707" s="86"/>
      <c r="AE1707" s="86"/>
      <c r="AF1707" s="86"/>
      <c r="AG1707" s="86"/>
      <c r="AH1707" s="86"/>
      <c r="AI1707" s="86"/>
      <c r="AJ1707" s="86"/>
      <c r="AK1707" s="86"/>
      <c r="AL1707" s="86"/>
    </row>
    <row r="1708" spans="29:38" x14ac:dyDescent="0.3">
      <c r="AC1708" s="86"/>
      <c r="AD1708" s="86"/>
      <c r="AE1708" s="86"/>
      <c r="AF1708" s="86"/>
      <c r="AG1708" s="86"/>
      <c r="AH1708" s="86"/>
      <c r="AI1708" s="86"/>
      <c r="AJ1708" s="86"/>
      <c r="AK1708" s="86"/>
      <c r="AL1708" s="86"/>
    </row>
    <row r="1709" spans="29:38" x14ac:dyDescent="0.3">
      <c r="AC1709" s="86"/>
      <c r="AD1709" s="86"/>
      <c r="AE1709" s="86"/>
      <c r="AF1709" s="86"/>
      <c r="AG1709" s="86"/>
      <c r="AH1709" s="86"/>
      <c r="AI1709" s="86"/>
      <c r="AJ1709" s="86"/>
      <c r="AK1709" s="86"/>
      <c r="AL1709" s="86"/>
    </row>
    <row r="1710" spans="29:38" x14ac:dyDescent="0.3">
      <c r="AC1710" s="86"/>
      <c r="AD1710" s="86"/>
      <c r="AE1710" s="86"/>
      <c r="AF1710" s="86"/>
      <c r="AG1710" s="86"/>
      <c r="AH1710" s="86"/>
      <c r="AI1710" s="86"/>
      <c r="AJ1710" s="86"/>
      <c r="AK1710" s="86"/>
      <c r="AL1710" s="86"/>
    </row>
    <row r="1711" spans="29:38" x14ac:dyDescent="0.3">
      <c r="AC1711" s="86"/>
      <c r="AD1711" s="86"/>
      <c r="AE1711" s="86"/>
      <c r="AF1711" s="86"/>
      <c r="AG1711" s="86"/>
      <c r="AH1711" s="86"/>
      <c r="AI1711" s="86"/>
      <c r="AJ1711" s="86"/>
      <c r="AK1711" s="86"/>
      <c r="AL1711" s="86"/>
    </row>
    <row r="1712" spans="29:38" x14ac:dyDescent="0.3">
      <c r="AC1712" s="86"/>
      <c r="AD1712" s="86"/>
      <c r="AE1712" s="86"/>
      <c r="AF1712" s="86"/>
      <c r="AG1712" s="86"/>
      <c r="AH1712" s="86"/>
      <c r="AI1712" s="86"/>
      <c r="AJ1712" s="86"/>
      <c r="AK1712" s="86"/>
      <c r="AL1712" s="86"/>
    </row>
    <row r="1713" spans="29:38" x14ac:dyDescent="0.3">
      <c r="AC1713" s="86"/>
      <c r="AD1713" s="86"/>
      <c r="AE1713" s="86"/>
      <c r="AF1713" s="86"/>
      <c r="AG1713" s="86"/>
      <c r="AH1713" s="86"/>
      <c r="AI1713" s="86"/>
      <c r="AJ1713" s="86"/>
      <c r="AK1713" s="86"/>
      <c r="AL1713" s="86"/>
    </row>
    <row r="1714" spans="29:38" x14ac:dyDescent="0.3">
      <c r="AC1714" s="86"/>
      <c r="AD1714" s="86"/>
      <c r="AE1714" s="86"/>
      <c r="AF1714" s="86"/>
      <c r="AG1714" s="86"/>
      <c r="AH1714" s="86"/>
      <c r="AI1714" s="86"/>
      <c r="AJ1714" s="86"/>
      <c r="AK1714" s="86"/>
      <c r="AL1714" s="86"/>
    </row>
    <row r="1715" spans="29:38" x14ac:dyDescent="0.3">
      <c r="AC1715" s="86"/>
      <c r="AD1715" s="86"/>
      <c r="AE1715" s="86"/>
      <c r="AF1715" s="86"/>
      <c r="AG1715" s="86"/>
      <c r="AH1715" s="86"/>
      <c r="AI1715" s="86"/>
      <c r="AJ1715" s="86"/>
      <c r="AK1715" s="86"/>
      <c r="AL1715" s="86"/>
    </row>
    <row r="1716" spans="29:38" x14ac:dyDescent="0.3">
      <c r="AC1716" s="86"/>
      <c r="AD1716" s="86"/>
      <c r="AE1716" s="86"/>
      <c r="AF1716" s="86"/>
      <c r="AG1716" s="86"/>
      <c r="AH1716" s="86"/>
      <c r="AI1716" s="86"/>
      <c r="AJ1716" s="86"/>
      <c r="AK1716" s="86"/>
      <c r="AL1716" s="86"/>
    </row>
    <row r="1717" spans="29:38" x14ac:dyDescent="0.3">
      <c r="AC1717" s="86"/>
      <c r="AD1717" s="86"/>
      <c r="AE1717" s="86"/>
      <c r="AF1717" s="86"/>
      <c r="AG1717" s="86"/>
      <c r="AH1717" s="86"/>
      <c r="AI1717" s="86"/>
      <c r="AJ1717" s="86"/>
      <c r="AK1717" s="86"/>
      <c r="AL1717" s="86"/>
    </row>
    <row r="1718" spans="29:38" x14ac:dyDescent="0.3">
      <c r="AC1718" s="86"/>
      <c r="AD1718" s="86"/>
      <c r="AE1718" s="86"/>
      <c r="AF1718" s="86"/>
      <c r="AG1718" s="86"/>
      <c r="AH1718" s="86"/>
      <c r="AI1718" s="86"/>
      <c r="AJ1718" s="86"/>
      <c r="AK1718" s="86"/>
      <c r="AL1718" s="86"/>
    </row>
    <row r="1719" spans="29:38" x14ac:dyDescent="0.3">
      <c r="AC1719" s="86"/>
      <c r="AD1719" s="86"/>
      <c r="AE1719" s="86"/>
      <c r="AF1719" s="86"/>
      <c r="AG1719" s="86"/>
      <c r="AH1719" s="86"/>
      <c r="AI1719" s="86"/>
      <c r="AJ1719" s="86"/>
      <c r="AK1719" s="86"/>
      <c r="AL1719" s="86"/>
    </row>
    <row r="1720" spans="29:38" x14ac:dyDescent="0.3">
      <c r="AC1720" s="86"/>
      <c r="AD1720" s="86"/>
      <c r="AE1720" s="86"/>
      <c r="AF1720" s="86"/>
      <c r="AG1720" s="86"/>
      <c r="AH1720" s="86"/>
      <c r="AI1720" s="86"/>
      <c r="AJ1720" s="86"/>
      <c r="AK1720" s="86"/>
      <c r="AL1720" s="86"/>
    </row>
    <row r="1721" spans="29:38" x14ac:dyDescent="0.3">
      <c r="AC1721" s="86"/>
      <c r="AD1721" s="86"/>
      <c r="AE1721" s="86"/>
      <c r="AF1721" s="86"/>
      <c r="AG1721" s="86"/>
      <c r="AH1721" s="86"/>
      <c r="AI1721" s="86"/>
      <c r="AJ1721" s="86"/>
      <c r="AK1721" s="86"/>
      <c r="AL1721" s="86"/>
    </row>
    <row r="1722" spans="29:38" x14ac:dyDescent="0.3">
      <c r="AC1722" s="86"/>
      <c r="AD1722" s="86"/>
      <c r="AE1722" s="86"/>
      <c r="AF1722" s="86"/>
      <c r="AG1722" s="86"/>
      <c r="AH1722" s="86"/>
      <c r="AI1722" s="86"/>
      <c r="AJ1722" s="86"/>
      <c r="AK1722" s="86"/>
      <c r="AL1722" s="86"/>
    </row>
    <row r="1723" spans="29:38" x14ac:dyDescent="0.3">
      <c r="AC1723" s="86"/>
      <c r="AD1723" s="86"/>
      <c r="AE1723" s="86"/>
      <c r="AF1723" s="86"/>
      <c r="AG1723" s="86"/>
      <c r="AH1723" s="86"/>
      <c r="AI1723" s="86"/>
      <c r="AJ1723" s="86"/>
      <c r="AK1723" s="86"/>
      <c r="AL1723" s="86"/>
    </row>
    <row r="1724" spans="29:38" x14ac:dyDescent="0.3">
      <c r="AC1724" s="86"/>
      <c r="AD1724" s="86"/>
      <c r="AE1724" s="86"/>
      <c r="AF1724" s="86"/>
      <c r="AG1724" s="86"/>
      <c r="AH1724" s="86"/>
      <c r="AI1724" s="86"/>
      <c r="AJ1724" s="86"/>
      <c r="AK1724" s="86"/>
      <c r="AL1724" s="86"/>
    </row>
    <row r="1725" spans="29:38" x14ac:dyDescent="0.3">
      <c r="AC1725" s="86"/>
      <c r="AD1725" s="86"/>
      <c r="AE1725" s="86"/>
      <c r="AF1725" s="86"/>
      <c r="AG1725" s="86"/>
      <c r="AH1725" s="86"/>
      <c r="AI1725" s="86"/>
      <c r="AJ1725" s="86"/>
      <c r="AK1725" s="86"/>
      <c r="AL1725" s="86"/>
    </row>
    <row r="1726" spans="29:38" x14ac:dyDescent="0.3">
      <c r="AC1726" s="86"/>
      <c r="AD1726" s="86"/>
      <c r="AE1726" s="86"/>
      <c r="AF1726" s="86"/>
      <c r="AG1726" s="86"/>
      <c r="AH1726" s="86"/>
      <c r="AI1726" s="86"/>
      <c r="AJ1726" s="86"/>
      <c r="AK1726" s="86"/>
      <c r="AL1726" s="86"/>
    </row>
    <row r="1727" spans="29:38" x14ac:dyDescent="0.3">
      <c r="AC1727" s="86"/>
      <c r="AD1727" s="86"/>
      <c r="AE1727" s="86"/>
      <c r="AF1727" s="86"/>
      <c r="AG1727" s="86"/>
      <c r="AH1727" s="86"/>
      <c r="AI1727" s="86"/>
      <c r="AJ1727" s="86"/>
      <c r="AK1727" s="86"/>
      <c r="AL1727" s="86"/>
    </row>
    <row r="1728" spans="29:38" x14ac:dyDescent="0.3">
      <c r="AC1728" s="86"/>
      <c r="AD1728" s="86"/>
      <c r="AE1728" s="86"/>
      <c r="AF1728" s="86"/>
      <c r="AG1728" s="86"/>
      <c r="AH1728" s="86"/>
      <c r="AI1728" s="86"/>
      <c r="AJ1728" s="86"/>
      <c r="AK1728" s="86"/>
      <c r="AL1728" s="86"/>
    </row>
    <row r="1729" spans="29:38" x14ac:dyDescent="0.3">
      <c r="AC1729" s="86"/>
      <c r="AD1729" s="86"/>
      <c r="AE1729" s="86"/>
      <c r="AF1729" s="86"/>
      <c r="AG1729" s="86"/>
      <c r="AH1729" s="86"/>
      <c r="AI1729" s="86"/>
      <c r="AJ1729" s="86"/>
      <c r="AK1729" s="86"/>
      <c r="AL1729" s="86"/>
    </row>
    <row r="1730" spans="29:38" x14ac:dyDescent="0.3">
      <c r="AC1730" s="86"/>
      <c r="AD1730" s="86"/>
      <c r="AE1730" s="86"/>
      <c r="AF1730" s="86"/>
      <c r="AG1730" s="86"/>
      <c r="AH1730" s="86"/>
      <c r="AI1730" s="86"/>
      <c r="AJ1730" s="86"/>
      <c r="AK1730" s="86"/>
      <c r="AL1730" s="86"/>
    </row>
    <row r="1731" spans="29:38" x14ac:dyDescent="0.3">
      <c r="AC1731" s="86"/>
      <c r="AD1731" s="86"/>
      <c r="AE1731" s="86"/>
      <c r="AF1731" s="86"/>
      <c r="AG1731" s="86"/>
      <c r="AH1731" s="86"/>
      <c r="AI1731" s="86"/>
      <c r="AJ1731" s="86"/>
      <c r="AK1731" s="86"/>
      <c r="AL1731" s="86"/>
    </row>
    <row r="1732" spans="29:38" x14ac:dyDescent="0.3">
      <c r="AC1732" s="86"/>
      <c r="AD1732" s="86"/>
      <c r="AE1732" s="86"/>
      <c r="AF1732" s="86"/>
      <c r="AG1732" s="86"/>
      <c r="AH1732" s="86"/>
      <c r="AI1732" s="86"/>
      <c r="AJ1732" s="86"/>
      <c r="AK1732" s="86"/>
      <c r="AL1732" s="86"/>
    </row>
    <row r="1733" spans="29:38" x14ac:dyDescent="0.3">
      <c r="AC1733" s="86"/>
      <c r="AD1733" s="86"/>
      <c r="AE1733" s="86"/>
      <c r="AF1733" s="86"/>
      <c r="AG1733" s="86"/>
      <c r="AH1733" s="86"/>
      <c r="AI1733" s="86"/>
      <c r="AJ1733" s="86"/>
      <c r="AK1733" s="86"/>
      <c r="AL1733" s="86"/>
    </row>
    <row r="1734" spans="29:38" x14ac:dyDescent="0.3">
      <c r="AC1734" s="86"/>
      <c r="AD1734" s="86"/>
      <c r="AE1734" s="86"/>
      <c r="AF1734" s="86"/>
      <c r="AG1734" s="86"/>
      <c r="AH1734" s="86"/>
      <c r="AI1734" s="86"/>
      <c r="AJ1734" s="86"/>
      <c r="AK1734" s="86"/>
      <c r="AL1734" s="86"/>
    </row>
    <row r="1735" spans="29:38" x14ac:dyDescent="0.3">
      <c r="AC1735" s="86"/>
      <c r="AD1735" s="86"/>
      <c r="AE1735" s="86"/>
      <c r="AF1735" s="86"/>
      <c r="AG1735" s="86"/>
      <c r="AH1735" s="86"/>
      <c r="AI1735" s="86"/>
      <c r="AJ1735" s="86"/>
      <c r="AK1735" s="86"/>
      <c r="AL1735" s="86"/>
    </row>
    <row r="1736" spans="29:38" x14ac:dyDescent="0.3">
      <c r="AC1736" s="86"/>
      <c r="AD1736" s="86"/>
      <c r="AE1736" s="86"/>
      <c r="AF1736" s="86"/>
      <c r="AG1736" s="86"/>
      <c r="AH1736" s="86"/>
      <c r="AI1736" s="86"/>
      <c r="AJ1736" s="86"/>
      <c r="AK1736" s="86"/>
      <c r="AL1736" s="86"/>
    </row>
    <row r="1737" spans="29:38" x14ac:dyDescent="0.3">
      <c r="AC1737" s="86"/>
      <c r="AD1737" s="86"/>
      <c r="AE1737" s="86"/>
      <c r="AF1737" s="86"/>
      <c r="AG1737" s="86"/>
      <c r="AH1737" s="86"/>
      <c r="AI1737" s="86"/>
      <c r="AJ1737" s="86"/>
      <c r="AK1737" s="86"/>
      <c r="AL1737" s="86"/>
    </row>
    <row r="1738" spans="29:38" x14ac:dyDescent="0.3">
      <c r="AC1738" s="86"/>
      <c r="AD1738" s="86"/>
      <c r="AE1738" s="86"/>
      <c r="AF1738" s="86"/>
      <c r="AG1738" s="86"/>
      <c r="AH1738" s="86"/>
      <c r="AI1738" s="86"/>
      <c r="AJ1738" s="86"/>
      <c r="AK1738" s="86"/>
      <c r="AL1738" s="86"/>
    </row>
    <row r="1739" spans="29:38" x14ac:dyDescent="0.3">
      <c r="AC1739" s="86"/>
      <c r="AD1739" s="86"/>
      <c r="AE1739" s="86"/>
      <c r="AF1739" s="86"/>
      <c r="AG1739" s="86"/>
      <c r="AH1739" s="86"/>
      <c r="AI1739" s="86"/>
      <c r="AJ1739" s="86"/>
      <c r="AK1739" s="86"/>
      <c r="AL1739" s="86"/>
    </row>
    <row r="1740" spans="29:38" x14ac:dyDescent="0.3">
      <c r="AC1740" s="86"/>
      <c r="AD1740" s="86"/>
      <c r="AE1740" s="86"/>
      <c r="AF1740" s="86"/>
      <c r="AG1740" s="86"/>
      <c r="AH1740" s="86"/>
      <c r="AI1740" s="86"/>
      <c r="AJ1740" s="86"/>
      <c r="AK1740" s="86"/>
      <c r="AL1740" s="86"/>
    </row>
    <row r="1741" spans="29:38" x14ac:dyDescent="0.3">
      <c r="AC1741" s="86"/>
      <c r="AD1741" s="86"/>
      <c r="AE1741" s="86"/>
      <c r="AF1741" s="86"/>
      <c r="AG1741" s="86"/>
      <c r="AH1741" s="86"/>
      <c r="AI1741" s="86"/>
      <c r="AJ1741" s="86"/>
      <c r="AK1741" s="86"/>
      <c r="AL1741" s="86"/>
    </row>
    <row r="1742" spans="29:38" x14ac:dyDescent="0.3">
      <c r="AC1742" s="86"/>
      <c r="AD1742" s="86"/>
      <c r="AE1742" s="86"/>
      <c r="AF1742" s="86"/>
      <c r="AG1742" s="86"/>
      <c r="AH1742" s="86"/>
      <c r="AI1742" s="86"/>
      <c r="AJ1742" s="86"/>
      <c r="AK1742" s="86"/>
      <c r="AL1742" s="86"/>
    </row>
    <row r="1743" spans="29:38" x14ac:dyDescent="0.3">
      <c r="AC1743" s="86"/>
      <c r="AD1743" s="86"/>
      <c r="AE1743" s="86"/>
      <c r="AF1743" s="86"/>
      <c r="AG1743" s="86"/>
      <c r="AH1743" s="86"/>
      <c r="AI1743" s="86"/>
      <c r="AJ1743" s="86"/>
      <c r="AK1743" s="86"/>
      <c r="AL1743" s="86"/>
    </row>
    <row r="1744" spans="29:38" x14ac:dyDescent="0.3">
      <c r="AC1744" s="86"/>
      <c r="AD1744" s="86"/>
      <c r="AE1744" s="86"/>
      <c r="AF1744" s="86"/>
      <c r="AG1744" s="86"/>
      <c r="AH1744" s="86"/>
      <c r="AI1744" s="86"/>
      <c r="AJ1744" s="86"/>
      <c r="AK1744" s="86"/>
      <c r="AL1744" s="86"/>
    </row>
    <row r="1745" spans="29:38" x14ac:dyDescent="0.3">
      <c r="AC1745" s="86"/>
      <c r="AD1745" s="86"/>
      <c r="AE1745" s="86"/>
      <c r="AF1745" s="86"/>
      <c r="AG1745" s="86"/>
      <c r="AH1745" s="86"/>
      <c r="AI1745" s="86"/>
      <c r="AJ1745" s="86"/>
      <c r="AK1745" s="86"/>
      <c r="AL1745" s="86"/>
    </row>
    <row r="1746" spans="29:38" x14ac:dyDescent="0.3">
      <c r="AC1746" s="86"/>
      <c r="AD1746" s="86"/>
      <c r="AE1746" s="86"/>
      <c r="AF1746" s="86"/>
      <c r="AG1746" s="86"/>
      <c r="AH1746" s="86"/>
      <c r="AI1746" s="86"/>
      <c r="AJ1746" s="86"/>
      <c r="AK1746" s="86"/>
      <c r="AL1746" s="86"/>
    </row>
    <row r="1747" spans="29:38" x14ac:dyDescent="0.3">
      <c r="AC1747" s="86"/>
      <c r="AD1747" s="86"/>
      <c r="AE1747" s="86"/>
      <c r="AF1747" s="86"/>
      <c r="AG1747" s="86"/>
      <c r="AH1747" s="86"/>
      <c r="AI1747" s="86"/>
      <c r="AJ1747" s="86"/>
      <c r="AK1747" s="86"/>
      <c r="AL1747" s="86"/>
    </row>
    <row r="1748" spans="29:38" x14ac:dyDescent="0.3">
      <c r="AC1748" s="86"/>
      <c r="AD1748" s="86"/>
      <c r="AE1748" s="86"/>
      <c r="AF1748" s="86"/>
      <c r="AG1748" s="86"/>
      <c r="AH1748" s="86"/>
      <c r="AI1748" s="86"/>
      <c r="AJ1748" s="86"/>
      <c r="AK1748" s="86"/>
      <c r="AL1748" s="86"/>
    </row>
    <row r="1749" spans="29:38" x14ac:dyDescent="0.3">
      <c r="AC1749" s="86"/>
      <c r="AD1749" s="86"/>
      <c r="AE1749" s="86"/>
      <c r="AF1749" s="86"/>
      <c r="AG1749" s="86"/>
      <c r="AH1749" s="86"/>
      <c r="AI1749" s="86"/>
      <c r="AJ1749" s="86"/>
      <c r="AK1749" s="86"/>
      <c r="AL1749" s="86"/>
    </row>
    <row r="1750" spans="29:38" x14ac:dyDescent="0.3">
      <c r="AC1750" s="86"/>
      <c r="AD1750" s="86"/>
      <c r="AE1750" s="86"/>
      <c r="AF1750" s="86"/>
      <c r="AG1750" s="86"/>
      <c r="AH1750" s="86"/>
      <c r="AI1750" s="86"/>
      <c r="AJ1750" s="86"/>
      <c r="AK1750" s="86"/>
      <c r="AL1750" s="86"/>
    </row>
    <row r="1751" spans="29:38" x14ac:dyDescent="0.3">
      <c r="AC1751" s="86"/>
      <c r="AD1751" s="86"/>
      <c r="AE1751" s="86"/>
      <c r="AF1751" s="86"/>
      <c r="AG1751" s="86"/>
      <c r="AH1751" s="86"/>
      <c r="AI1751" s="86"/>
      <c r="AJ1751" s="86"/>
      <c r="AK1751" s="86"/>
      <c r="AL1751" s="86"/>
    </row>
    <row r="1752" spans="29:38" x14ac:dyDescent="0.3">
      <c r="AC1752" s="86"/>
      <c r="AD1752" s="86"/>
      <c r="AE1752" s="86"/>
      <c r="AF1752" s="86"/>
      <c r="AG1752" s="86"/>
      <c r="AH1752" s="86"/>
      <c r="AI1752" s="86"/>
      <c r="AJ1752" s="86"/>
      <c r="AK1752" s="86"/>
      <c r="AL1752" s="86"/>
    </row>
    <row r="1753" spans="29:38" x14ac:dyDescent="0.3">
      <c r="AC1753" s="86"/>
      <c r="AD1753" s="86"/>
      <c r="AE1753" s="86"/>
      <c r="AF1753" s="86"/>
      <c r="AG1753" s="86"/>
      <c r="AH1753" s="86"/>
      <c r="AI1753" s="86"/>
      <c r="AJ1753" s="86"/>
      <c r="AK1753" s="86"/>
      <c r="AL1753" s="86"/>
    </row>
    <row r="1754" spans="29:38" x14ac:dyDescent="0.3">
      <c r="AC1754" s="86"/>
      <c r="AD1754" s="86"/>
      <c r="AE1754" s="86"/>
      <c r="AF1754" s="86"/>
      <c r="AG1754" s="86"/>
      <c r="AH1754" s="86"/>
      <c r="AI1754" s="86"/>
      <c r="AJ1754" s="86"/>
      <c r="AK1754" s="86"/>
      <c r="AL1754" s="86"/>
    </row>
    <row r="1755" spans="29:38" x14ac:dyDescent="0.3">
      <c r="AC1755" s="86"/>
      <c r="AD1755" s="86"/>
      <c r="AE1755" s="86"/>
      <c r="AF1755" s="86"/>
      <c r="AG1755" s="86"/>
      <c r="AH1755" s="86"/>
      <c r="AI1755" s="86"/>
      <c r="AJ1755" s="86"/>
      <c r="AK1755" s="86"/>
      <c r="AL1755" s="86"/>
    </row>
    <row r="1756" spans="29:38" x14ac:dyDescent="0.3">
      <c r="AC1756" s="86"/>
      <c r="AD1756" s="86"/>
      <c r="AE1756" s="86"/>
      <c r="AF1756" s="86"/>
      <c r="AG1756" s="86"/>
      <c r="AH1756" s="86"/>
      <c r="AI1756" s="86"/>
      <c r="AJ1756" s="86"/>
      <c r="AK1756" s="86"/>
      <c r="AL1756" s="86"/>
    </row>
    <row r="1757" spans="29:38" x14ac:dyDescent="0.3">
      <c r="AC1757" s="86"/>
      <c r="AD1757" s="86"/>
      <c r="AE1757" s="86"/>
      <c r="AF1757" s="86"/>
      <c r="AG1757" s="86"/>
      <c r="AH1757" s="86"/>
      <c r="AI1757" s="86"/>
      <c r="AJ1757" s="86"/>
      <c r="AK1757" s="86"/>
      <c r="AL1757" s="86"/>
    </row>
    <row r="1758" spans="29:38" x14ac:dyDescent="0.3">
      <c r="AC1758" s="86"/>
      <c r="AD1758" s="86"/>
      <c r="AE1758" s="86"/>
      <c r="AF1758" s="86"/>
      <c r="AG1758" s="86"/>
      <c r="AH1758" s="86"/>
      <c r="AI1758" s="86"/>
      <c r="AJ1758" s="86"/>
      <c r="AK1758" s="86"/>
      <c r="AL1758" s="86"/>
    </row>
    <row r="1759" spans="29:38" x14ac:dyDescent="0.3">
      <c r="AC1759" s="86"/>
      <c r="AD1759" s="86"/>
      <c r="AE1759" s="86"/>
      <c r="AF1759" s="86"/>
      <c r="AG1759" s="86"/>
      <c r="AH1759" s="86"/>
      <c r="AI1759" s="86"/>
      <c r="AJ1759" s="86"/>
      <c r="AK1759" s="86"/>
      <c r="AL1759" s="86"/>
    </row>
    <row r="1760" spans="29:38" x14ac:dyDescent="0.3">
      <c r="AC1760" s="86"/>
      <c r="AD1760" s="86"/>
      <c r="AE1760" s="86"/>
      <c r="AF1760" s="86"/>
      <c r="AG1760" s="86"/>
      <c r="AH1760" s="86"/>
      <c r="AI1760" s="86"/>
      <c r="AJ1760" s="86"/>
      <c r="AK1760" s="86"/>
      <c r="AL1760" s="86"/>
    </row>
    <row r="1761" spans="29:38" x14ac:dyDescent="0.3">
      <c r="AC1761" s="86"/>
      <c r="AD1761" s="86"/>
      <c r="AE1761" s="86"/>
      <c r="AF1761" s="86"/>
      <c r="AG1761" s="86"/>
      <c r="AH1761" s="86"/>
      <c r="AI1761" s="86"/>
      <c r="AJ1761" s="86"/>
      <c r="AK1761" s="86"/>
      <c r="AL1761" s="86"/>
    </row>
    <row r="1762" spans="29:38" x14ac:dyDescent="0.3">
      <c r="AC1762" s="86"/>
      <c r="AD1762" s="86"/>
      <c r="AE1762" s="86"/>
      <c r="AF1762" s="86"/>
      <c r="AG1762" s="86"/>
      <c r="AH1762" s="86"/>
      <c r="AI1762" s="86"/>
      <c r="AJ1762" s="86"/>
      <c r="AK1762" s="86"/>
      <c r="AL1762" s="86"/>
    </row>
    <row r="1763" spans="29:38" x14ac:dyDescent="0.3">
      <c r="AC1763" s="86"/>
      <c r="AD1763" s="86"/>
      <c r="AE1763" s="86"/>
      <c r="AF1763" s="86"/>
      <c r="AG1763" s="86"/>
      <c r="AH1763" s="86"/>
      <c r="AI1763" s="86"/>
      <c r="AJ1763" s="86"/>
      <c r="AK1763" s="86"/>
      <c r="AL1763" s="86"/>
    </row>
    <row r="1764" spans="29:38" x14ac:dyDescent="0.3">
      <c r="AC1764" s="86"/>
      <c r="AD1764" s="86"/>
      <c r="AE1764" s="86"/>
      <c r="AF1764" s="86"/>
      <c r="AG1764" s="86"/>
      <c r="AH1764" s="86"/>
      <c r="AI1764" s="86"/>
      <c r="AJ1764" s="86"/>
      <c r="AK1764" s="86"/>
      <c r="AL1764" s="86"/>
    </row>
    <row r="1765" spans="29:38" x14ac:dyDescent="0.3">
      <c r="AC1765" s="86"/>
      <c r="AD1765" s="86"/>
      <c r="AE1765" s="86"/>
      <c r="AF1765" s="86"/>
      <c r="AG1765" s="86"/>
      <c r="AH1765" s="86"/>
      <c r="AI1765" s="86"/>
      <c r="AJ1765" s="86"/>
      <c r="AK1765" s="86"/>
      <c r="AL1765" s="86"/>
    </row>
    <row r="1766" spans="29:38" x14ac:dyDescent="0.3">
      <c r="AC1766" s="86"/>
      <c r="AD1766" s="86"/>
      <c r="AE1766" s="86"/>
      <c r="AF1766" s="86"/>
      <c r="AG1766" s="86"/>
      <c r="AH1766" s="86"/>
      <c r="AI1766" s="86"/>
      <c r="AJ1766" s="86"/>
      <c r="AK1766" s="86"/>
      <c r="AL1766" s="86"/>
    </row>
    <row r="1767" spans="29:38" x14ac:dyDescent="0.3">
      <c r="AC1767" s="86"/>
      <c r="AD1767" s="86"/>
      <c r="AE1767" s="86"/>
      <c r="AF1767" s="86"/>
      <c r="AG1767" s="86"/>
      <c r="AH1767" s="86"/>
      <c r="AI1767" s="86"/>
      <c r="AJ1767" s="86"/>
      <c r="AK1767" s="86"/>
      <c r="AL1767" s="86"/>
    </row>
    <row r="1768" spans="29:38" x14ac:dyDescent="0.3">
      <c r="AC1768" s="86"/>
      <c r="AD1768" s="86"/>
      <c r="AE1768" s="86"/>
      <c r="AF1768" s="86"/>
      <c r="AG1768" s="86"/>
      <c r="AH1768" s="86"/>
      <c r="AI1768" s="86"/>
      <c r="AJ1768" s="86"/>
      <c r="AK1768" s="86"/>
      <c r="AL1768" s="86"/>
    </row>
    <row r="1769" spans="29:38" x14ac:dyDescent="0.3">
      <c r="AC1769" s="86"/>
      <c r="AD1769" s="86"/>
      <c r="AE1769" s="86"/>
      <c r="AF1769" s="86"/>
      <c r="AG1769" s="86"/>
      <c r="AH1769" s="86"/>
      <c r="AI1769" s="86"/>
      <c r="AJ1769" s="86"/>
      <c r="AK1769" s="86"/>
      <c r="AL1769" s="86"/>
    </row>
    <row r="1770" spans="29:38" x14ac:dyDescent="0.3">
      <c r="AC1770" s="86"/>
      <c r="AD1770" s="86"/>
      <c r="AE1770" s="86"/>
      <c r="AF1770" s="86"/>
      <c r="AG1770" s="86"/>
      <c r="AH1770" s="86"/>
      <c r="AI1770" s="86"/>
      <c r="AJ1770" s="86"/>
      <c r="AK1770" s="86"/>
      <c r="AL1770" s="86"/>
    </row>
    <row r="1771" spans="29:38" x14ac:dyDescent="0.3">
      <c r="AC1771" s="86"/>
      <c r="AD1771" s="86"/>
      <c r="AE1771" s="86"/>
      <c r="AF1771" s="86"/>
      <c r="AG1771" s="86"/>
      <c r="AH1771" s="86"/>
      <c r="AI1771" s="86"/>
      <c r="AJ1771" s="86"/>
      <c r="AK1771" s="86"/>
      <c r="AL1771" s="86"/>
    </row>
    <row r="1772" spans="29:38" x14ac:dyDescent="0.3">
      <c r="AC1772" s="86"/>
      <c r="AD1772" s="86"/>
      <c r="AE1772" s="86"/>
      <c r="AF1772" s="86"/>
      <c r="AG1772" s="86"/>
      <c r="AH1772" s="86"/>
      <c r="AI1772" s="86"/>
      <c r="AJ1772" s="86"/>
      <c r="AK1772" s="86"/>
      <c r="AL1772" s="86"/>
    </row>
    <row r="1773" spans="29:38" x14ac:dyDescent="0.3">
      <c r="AC1773" s="86"/>
      <c r="AD1773" s="86"/>
      <c r="AE1773" s="86"/>
      <c r="AF1773" s="86"/>
      <c r="AG1773" s="86"/>
      <c r="AH1773" s="86"/>
      <c r="AI1773" s="86"/>
      <c r="AJ1773" s="86"/>
      <c r="AK1773" s="86"/>
      <c r="AL1773" s="86"/>
    </row>
    <row r="1774" spans="29:38" x14ac:dyDescent="0.3">
      <c r="AC1774" s="86"/>
      <c r="AD1774" s="86"/>
      <c r="AE1774" s="86"/>
      <c r="AF1774" s="86"/>
      <c r="AG1774" s="86"/>
      <c r="AH1774" s="86"/>
      <c r="AI1774" s="86"/>
      <c r="AJ1774" s="86"/>
      <c r="AK1774" s="86"/>
      <c r="AL1774" s="86"/>
    </row>
    <row r="1775" spans="29:38" x14ac:dyDescent="0.3">
      <c r="AC1775" s="86"/>
      <c r="AD1775" s="86"/>
      <c r="AE1775" s="86"/>
      <c r="AF1775" s="86"/>
      <c r="AG1775" s="86"/>
      <c r="AH1775" s="86"/>
      <c r="AI1775" s="86"/>
      <c r="AJ1775" s="86"/>
      <c r="AK1775" s="86"/>
      <c r="AL1775" s="86"/>
    </row>
    <row r="1776" spans="29:38" x14ac:dyDescent="0.3">
      <c r="AC1776" s="86"/>
      <c r="AD1776" s="86"/>
      <c r="AE1776" s="86"/>
      <c r="AF1776" s="86"/>
      <c r="AG1776" s="86"/>
      <c r="AH1776" s="86"/>
      <c r="AI1776" s="86"/>
      <c r="AJ1776" s="86"/>
      <c r="AK1776" s="86"/>
      <c r="AL1776" s="86"/>
    </row>
    <row r="1777" spans="29:38" x14ac:dyDescent="0.3">
      <c r="AC1777" s="86"/>
      <c r="AD1777" s="86"/>
      <c r="AE1777" s="86"/>
      <c r="AF1777" s="86"/>
      <c r="AG1777" s="86"/>
      <c r="AH1777" s="86"/>
      <c r="AI1777" s="86"/>
      <c r="AJ1777" s="86"/>
      <c r="AK1777" s="86"/>
      <c r="AL1777" s="86"/>
    </row>
    <row r="1778" spans="29:38" x14ac:dyDescent="0.3">
      <c r="AC1778" s="86"/>
      <c r="AD1778" s="86"/>
      <c r="AE1778" s="86"/>
      <c r="AF1778" s="86"/>
      <c r="AG1778" s="86"/>
      <c r="AH1778" s="86"/>
      <c r="AI1778" s="86"/>
      <c r="AJ1778" s="86"/>
      <c r="AK1778" s="86"/>
      <c r="AL1778" s="86"/>
    </row>
    <row r="1779" spans="29:38" x14ac:dyDescent="0.3">
      <c r="AC1779" s="86"/>
      <c r="AD1779" s="86"/>
      <c r="AE1779" s="86"/>
      <c r="AF1779" s="86"/>
      <c r="AG1779" s="86"/>
      <c r="AH1779" s="86"/>
      <c r="AI1779" s="86"/>
      <c r="AJ1779" s="86"/>
      <c r="AK1779" s="86"/>
      <c r="AL1779" s="86"/>
    </row>
    <row r="1780" spans="29:38" x14ac:dyDescent="0.3">
      <c r="AC1780" s="86"/>
      <c r="AD1780" s="86"/>
      <c r="AE1780" s="86"/>
      <c r="AF1780" s="86"/>
      <c r="AG1780" s="86"/>
      <c r="AH1780" s="86"/>
      <c r="AI1780" s="86"/>
      <c r="AJ1780" s="86"/>
      <c r="AK1780" s="86"/>
      <c r="AL1780" s="86"/>
    </row>
    <row r="1781" spans="29:38" x14ac:dyDescent="0.3">
      <c r="AC1781" s="86"/>
      <c r="AD1781" s="86"/>
      <c r="AE1781" s="86"/>
      <c r="AF1781" s="86"/>
      <c r="AG1781" s="86"/>
      <c r="AH1781" s="86"/>
      <c r="AI1781" s="86"/>
      <c r="AJ1781" s="86"/>
      <c r="AK1781" s="86"/>
      <c r="AL1781" s="86"/>
    </row>
    <row r="1782" spans="29:38" x14ac:dyDescent="0.3">
      <c r="AC1782" s="86"/>
      <c r="AD1782" s="86"/>
      <c r="AE1782" s="86"/>
      <c r="AF1782" s="86"/>
      <c r="AG1782" s="86"/>
      <c r="AH1782" s="86"/>
      <c r="AI1782" s="86"/>
      <c r="AJ1782" s="86"/>
      <c r="AK1782" s="86"/>
      <c r="AL1782" s="86"/>
    </row>
    <row r="1783" spans="29:38" x14ac:dyDescent="0.3">
      <c r="AC1783" s="86"/>
      <c r="AD1783" s="86"/>
      <c r="AE1783" s="86"/>
      <c r="AF1783" s="86"/>
      <c r="AG1783" s="86"/>
      <c r="AH1783" s="86"/>
      <c r="AI1783" s="86"/>
      <c r="AJ1783" s="86"/>
      <c r="AK1783" s="86"/>
      <c r="AL1783" s="86"/>
    </row>
    <row r="1784" spans="29:38" x14ac:dyDescent="0.3">
      <c r="AC1784" s="86"/>
      <c r="AD1784" s="86"/>
      <c r="AE1784" s="86"/>
      <c r="AF1784" s="86"/>
      <c r="AG1784" s="86"/>
      <c r="AH1784" s="86"/>
      <c r="AI1784" s="86"/>
      <c r="AJ1784" s="86"/>
      <c r="AK1784" s="86"/>
      <c r="AL1784" s="86"/>
    </row>
    <row r="1785" spans="29:38" x14ac:dyDescent="0.3">
      <c r="AC1785" s="86"/>
      <c r="AD1785" s="86"/>
      <c r="AE1785" s="86"/>
      <c r="AF1785" s="86"/>
      <c r="AG1785" s="86"/>
      <c r="AH1785" s="86"/>
      <c r="AI1785" s="86"/>
      <c r="AJ1785" s="86"/>
      <c r="AK1785" s="86"/>
      <c r="AL1785" s="86"/>
    </row>
    <row r="1786" spans="29:38" x14ac:dyDescent="0.3">
      <c r="AC1786" s="86"/>
      <c r="AD1786" s="86"/>
      <c r="AE1786" s="86"/>
      <c r="AF1786" s="86"/>
      <c r="AG1786" s="86"/>
      <c r="AH1786" s="86"/>
      <c r="AI1786" s="86"/>
      <c r="AJ1786" s="86"/>
      <c r="AK1786" s="86"/>
      <c r="AL1786" s="86"/>
    </row>
    <row r="1787" spans="29:38" x14ac:dyDescent="0.3">
      <c r="AC1787" s="86"/>
      <c r="AD1787" s="86"/>
      <c r="AE1787" s="86"/>
      <c r="AF1787" s="86"/>
      <c r="AG1787" s="86"/>
      <c r="AH1787" s="86"/>
      <c r="AI1787" s="86"/>
      <c r="AJ1787" s="86"/>
      <c r="AK1787" s="86"/>
      <c r="AL1787" s="86"/>
    </row>
    <row r="1788" spans="29:38" x14ac:dyDescent="0.3">
      <c r="AC1788" s="86"/>
      <c r="AD1788" s="86"/>
      <c r="AE1788" s="86"/>
      <c r="AF1788" s="86"/>
      <c r="AG1788" s="86"/>
      <c r="AH1788" s="86"/>
      <c r="AI1788" s="86"/>
      <c r="AJ1788" s="86"/>
      <c r="AK1788" s="86"/>
      <c r="AL1788" s="86"/>
    </row>
    <row r="1789" spans="29:38" x14ac:dyDescent="0.3">
      <c r="AC1789" s="86"/>
      <c r="AD1789" s="86"/>
      <c r="AE1789" s="86"/>
      <c r="AF1789" s="86"/>
      <c r="AG1789" s="86"/>
      <c r="AH1789" s="86"/>
      <c r="AI1789" s="86"/>
      <c r="AJ1789" s="86"/>
      <c r="AK1789" s="86"/>
      <c r="AL1789" s="86"/>
    </row>
    <row r="1790" spans="29:38" x14ac:dyDescent="0.3">
      <c r="AC1790" s="86"/>
      <c r="AD1790" s="86"/>
      <c r="AE1790" s="86"/>
      <c r="AF1790" s="86"/>
      <c r="AG1790" s="86"/>
      <c r="AH1790" s="86"/>
      <c r="AI1790" s="86"/>
      <c r="AJ1790" s="86"/>
      <c r="AK1790" s="86"/>
      <c r="AL1790" s="86"/>
    </row>
    <row r="1791" spans="29:38" x14ac:dyDescent="0.3">
      <c r="AC1791" s="86"/>
      <c r="AD1791" s="86"/>
      <c r="AE1791" s="86"/>
      <c r="AF1791" s="86"/>
      <c r="AG1791" s="86"/>
      <c r="AH1791" s="86"/>
      <c r="AI1791" s="86"/>
      <c r="AJ1791" s="86"/>
      <c r="AK1791" s="86"/>
      <c r="AL1791" s="86"/>
    </row>
    <row r="1792" spans="29:38" x14ac:dyDescent="0.3">
      <c r="AC1792" s="86"/>
      <c r="AD1792" s="86"/>
      <c r="AE1792" s="86"/>
      <c r="AF1792" s="86"/>
      <c r="AG1792" s="86"/>
      <c r="AH1792" s="86"/>
      <c r="AI1792" s="86"/>
      <c r="AJ1792" s="86"/>
      <c r="AK1792" s="86"/>
      <c r="AL1792" s="86"/>
    </row>
    <row r="1793" spans="29:38" x14ac:dyDescent="0.3">
      <c r="AC1793" s="86"/>
      <c r="AD1793" s="86"/>
      <c r="AE1793" s="86"/>
      <c r="AF1793" s="86"/>
      <c r="AG1793" s="86"/>
      <c r="AH1793" s="86"/>
      <c r="AI1793" s="86"/>
      <c r="AJ1793" s="86"/>
      <c r="AK1793" s="86"/>
      <c r="AL1793" s="86"/>
    </row>
    <row r="1794" spans="29:38" x14ac:dyDescent="0.3">
      <c r="AC1794" s="86"/>
      <c r="AD1794" s="86"/>
      <c r="AE1794" s="86"/>
      <c r="AF1794" s="86"/>
      <c r="AG1794" s="86"/>
      <c r="AH1794" s="86"/>
      <c r="AI1794" s="86"/>
      <c r="AJ1794" s="86"/>
      <c r="AK1794" s="86"/>
      <c r="AL1794" s="86"/>
    </row>
    <row r="1795" spans="29:38" x14ac:dyDescent="0.3">
      <c r="AC1795" s="86"/>
      <c r="AD1795" s="86"/>
      <c r="AE1795" s="86"/>
      <c r="AF1795" s="86"/>
      <c r="AG1795" s="86"/>
      <c r="AH1795" s="86"/>
      <c r="AI1795" s="86"/>
      <c r="AJ1795" s="86"/>
      <c r="AK1795" s="86"/>
      <c r="AL1795" s="86"/>
    </row>
    <row r="1796" spans="29:38" x14ac:dyDescent="0.3">
      <c r="AC1796" s="86"/>
      <c r="AD1796" s="86"/>
      <c r="AE1796" s="86"/>
      <c r="AF1796" s="86"/>
      <c r="AG1796" s="86"/>
      <c r="AH1796" s="86"/>
      <c r="AI1796" s="86"/>
      <c r="AJ1796" s="86"/>
      <c r="AK1796" s="86"/>
      <c r="AL1796" s="86"/>
    </row>
  </sheetData>
  <sheetProtection selectLockedCells="1"/>
  <sortState ref="A5:BO17">
    <sortCondition descending="1" ref="BO5:BO17"/>
  </sortState>
  <mergeCells count="10">
    <mergeCell ref="BF3:BN3"/>
    <mergeCell ref="A2:B2"/>
    <mergeCell ref="F3:N3"/>
    <mergeCell ref="C3:E3"/>
    <mergeCell ref="O3:R3"/>
    <mergeCell ref="S3:AB3"/>
    <mergeCell ref="AC3:AL3"/>
    <mergeCell ref="AR3:AX3"/>
    <mergeCell ref="AM3:AQ3"/>
    <mergeCell ref="AY3:BE3"/>
  </mergeCells>
  <phoneticPr fontId="5" type="noConversion"/>
  <pageMargins left="0.25" right="0.25" top="0.75" bottom="0.75" header="0.3" footer="0.3"/>
  <pageSetup scale="75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topLeftCell="A3" zoomScale="75" zoomScaleNormal="75" workbookViewId="0">
      <selection activeCell="V21" sqref="V21"/>
    </sheetView>
  </sheetViews>
  <sheetFormatPr defaultRowHeight="15" x14ac:dyDescent="0.3"/>
  <cols>
    <col min="1" max="1" width="9.140625" style="59"/>
    <col min="2" max="2" width="31.28515625" style="110" bestFit="1" customWidth="1"/>
    <col min="3" max="3" width="10.85546875" style="58" customWidth="1"/>
    <col min="4" max="4" width="25.85546875" style="58" customWidth="1"/>
    <col min="5" max="5" width="25.140625" style="110" customWidth="1"/>
    <col min="6" max="6" width="6" style="110" customWidth="1"/>
    <col min="7" max="7" width="5" style="110" customWidth="1"/>
    <col min="8" max="35" width="5.7109375" style="59" customWidth="1"/>
    <col min="36" max="36" width="8" style="97" customWidth="1"/>
    <col min="37" max="16384" width="9.140625" style="59"/>
  </cols>
  <sheetData>
    <row r="1" spans="1:37" ht="25.5" x14ac:dyDescent="0.45">
      <c r="A1" s="686" t="s">
        <v>546</v>
      </c>
      <c r="B1" s="686"/>
      <c r="C1" s="644"/>
      <c r="D1" s="644"/>
      <c r="E1" s="644"/>
      <c r="F1" s="644"/>
      <c r="G1" s="644"/>
      <c r="L1" s="883"/>
      <c r="M1" s="883"/>
      <c r="N1" s="883"/>
      <c r="O1" s="883"/>
      <c r="P1" s="883"/>
      <c r="Q1" s="883"/>
      <c r="R1" s="883"/>
      <c r="S1" s="883"/>
      <c r="AB1" s="86"/>
      <c r="AC1" s="86"/>
      <c r="AD1" s="86"/>
      <c r="AE1" s="86"/>
      <c r="AF1" s="86"/>
      <c r="AG1" s="86"/>
      <c r="AH1" s="86"/>
      <c r="AI1" s="86"/>
    </row>
    <row r="2" spans="1:37" ht="18" x14ac:dyDescent="0.35">
      <c r="A2" s="645" t="s">
        <v>60</v>
      </c>
      <c r="B2" s="650"/>
      <c r="C2" s="650"/>
      <c r="D2" s="650"/>
      <c r="E2" s="650"/>
      <c r="F2" s="164"/>
      <c r="G2" s="164"/>
      <c r="L2" s="60"/>
      <c r="M2" s="60"/>
      <c r="N2" s="60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37" x14ac:dyDescent="0.3">
      <c r="B3" s="108"/>
      <c r="C3" s="69"/>
      <c r="D3" s="69"/>
      <c r="E3" s="108"/>
      <c r="F3" s="924" t="s">
        <v>415</v>
      </c>
      <c r="G3" s="925"/>
      <c r="H3" s="931" t="s">
        <v>2</v>
      </c>
      <c r="I3" s="932"/>
      <c r="J3" s="932"/>
      <c r="K3" s="932"/>
      <c r="L3" s="933"/>
      <c r="M3" s="712"/>
      <c r="N3" s="378" t="s">
        <v>336</v>
      </c>
      <c r="O3" s="871" t="s">
        <v>4</v>
      </c>
      <c r="P3" s="872"/>
      <c r="Q3" s="872"/>
      <c r="R3" s="873"/>
      <c r="S3" s="935" t="s">
        <v>223</v>
      </c>
      <c r="T3" s="935"/>
      <c r="U3" s="935"/>
      <c r="V3" s="935"/>
      <c r="W3" s="937" t="s">
        <v>515</v>
      </c>
      <c r="X3" s="938"/>
      <c r="Y3" s="874" t="s">
        <v>639</v>
      </c>
      <c r="Z3" s="875"/>
      <c r="AA3" s="875"/>
      <c r="AB3" s="876"/>
      <c r="AC3" s="878" t="s">
        <v>638</v>
      </c>
      <c r="AD3" s="879"/>
      <c r="AE3" s="880"/>
      <c r="AF3" s="939" t="s">
        <v>518</v>
      </c>
      <c r="AG3" s="940"/>
      <c r="AH3" s="940"/>
      <c r="AI3" s="941"/>
    </row>
    <row r="4" spans="1:37" ht="159" customHeight="1" x14ac:dyDescent="0.3">
      <c r="B4" s="108" t="s">
        <v>17</v>
      </c>
      <c r="C4" s="219" t="s">
        <v>18</v>
      </c>
      <c r="D4" s="219" t="s">
        <v>241</v>
      </c>
      <c r="E4" s="108" t="s">
        <v>19</v>
      </c>
      <c r="F4" s="387" t="s">
        <v>124</v>
      </c>
      <c r="G4" s="388" t="s">
        <v>534</v>
      </c>
      <c r="H4" s="273" t="s">
        <v>124</v>
      </c>
      <c r="I4" s="273" t="s">
        <v>417</v>
      </c>
      <c r="J4" s="273" t="s">
        <v>154</v>
      </c>
      <c r="K4" s="273" t="s">
        <v>153</v>
      </c>
      <c r="L4" s="273" t="s">
        <v>123</v>
      </c>
      <c r="M4" s="273" t="s">
        <v>534</v>
      </c>
      <c r="N4" s="271" t="s">
        <v>48</v>
      </c>
      <c r="O4" s="275" t="s">
        <v>124</v>
      </c>
      <c r="P4" s="275" t="s">
        <v>123</v>
      </c>
      <c r="Q4" s="275" t="s">
        <v>154</v>
      </c>
      <c r="R4" s="275" t="s">
        <v>153</v>
      </c>
      <c r="S4" s="451" t="s">
        <v>124</v>
      </c>
      <c r="T4" s="451" t="s">
        <v>123</v>
      </c>
      <c r="U4" s="451" t="s">
        <v>48</v>
      </c>
      <c r="V4" s="451" t="s">
        <v>195</v>
      </c>
      <c r="W4" s="354" t="s">
        <v>124</v>
      </c>
      <c r="X4" s="354" t="s">
        <v>48</v>
      </c>
      <c r="Y4" s="277" t="s">
        <v>124</v>
      </c>
      <c r="Z4" s="277" t="s">
        <v>48</v>
      </c>
      <c r="AA4" s="277" t="s">
        <v>195</v>
      </c>
      <c r="AB4" s="277" t="s">
        <v>123</v>
      </c>
      <c r="AC4" s="272" t="s">
        <v>124</v>
      </c>
      <c r="AD4" s="272" t="s">
        <v>123</v>
      </c>
      <c r="AE4" s="272" t="s">
        <v>48</v>
      </c>
      <c r="AF4" s="625" t="s">
        <v>124</v>
      </c>
      <c r="AG4" s="626" t="s">
        <v>123</v>
      </c>
      <c r="AH4" s="626" t="s">
        <v>48</v>
      </c>
      <c r="AI4" s="626" t="s">
        <v>195</v>
      </c>
      <c r="AJ4" s="218" t="s">
        <v>21</v>
      </c>
    </row>
    <row r="5" spans="1:37" s="94" customFormat="1" ht="20.100000000000001" customHeight="1" x14ac:dyDescent="0.3">
      <c r="A5" s="114" t="s">
        <v>103</v>
      </c>
      <c r="B5" s="115"/>
      <c r="C5" s="116"/>
      <c r="D5" s="115"/>
      <c r="E5" s="115"/>
      <c r="F5" s="389"/>
      <c r="G5" s="390"/>
      <c r="H5" s="355"/>
      <c r="I5" s="355"/>
      <c r="J5" s="355"/>
      <c r="K5" s="355"/>
      <c r="L5" s="355"/>
      <c r="M5" s="355"/>
      <c r="N5" s="342"/>
      <c r="O5" s="340"/>
      <c r="P5" s="340"/>
      <c r="Q5" s="340"/>
      <c r="R5" s="340"/>
      <c r="S5" s="460"/>
      <c r="T5" s="460"/>
      <c r="U5" s="460"/>
      <c r="V5" s="460"/>
      <c r="W5" s="373"/>
      <c r="X5" s="373"/>
      <c r="Y5" s="341"/>
      <c r="Z5" s="341"/>
      <c r="AA5" s="341"/>
      <c r="AB5" s="341"/>
      <c r="AC5" s="343"/>
      <c r="AD5" s="343"/>
      <c r="AE5" s="343"/>
      <c r="AF5" s="597"/>
      <c r="AG5" s="597"/>
      <c r="AH5" s="597"/>
      <c r="AI5" s="597"/>
      <c r="AJ5" s="117"/>
    </row>
    <row r="6" spans="1:37" s="58" customFormat="1" ht="20.100000000000001" customHeight="1" x14ac:dyDescent="0.3">
      <c r="A6" s="73"/>
      <c r="B6" s="109"/>
      <c r="C6" s="81"/>
      <c r="D6" s="109"/>
      <c r="E6" s="109"/>
      <c r="F6" s="364"/>
      <c r="G6" s="365"/>
      <c r="H6" s="238"/>
      <c r="I6" s="238"/>
      <c r="J6" s="238"/>
      <c r="K6" s="238"/>
      <c r="L6" s="238"/>
      <c r="M6" s="238"/>
      <c r="N6" s="327"/>
      <c r="O6" s="249"/>
      <c r="P6" s="249"/>
      <c r="Q6" s="249"/>
      <c r="R6" s="249"/>
      <c r="S6" s="452"/>
      <c r="T6" s="452"/>
      <c r="U6" s="452"/>
      <c r="V6" s="452"/>
      <c r="W6" s="166"/>
      <c r="X6" s="166"/>
      <c r="Y6" s="258"/>
      <c r="Z6" s="258"/>
      <c r="AA6" s="258"/>
      <c r="AB6" s="258"/>
      <c r="AC6" s="268"/>
      <c r="AD6" s="268"/>
      <c r="AE6" s="268"/>
      <c r="AF6" s="595"/>
      <c r="AG6" s="595"/>
      <c r="AH6" s="595"/>
      <c r="AI6" s="595"/>
      <c r="AJ6" s="117">
        <f>SUM(F6:AI6)</f>
        <v>0</v>
      </c>
    </row>
    <row r="7" spans="1:37" s="58" customFormat="1" ht="20.100000000000001" customHeight="1" x14ac:dyDescent="0.3">
      <c r="A7" s="73" t="s">
        <v>253</v>
      </c>
      <c r="B7" s="109" t="s">
        <v>430</v>
      </c>
      <c r="C7" s="81">
        <v>3053</v>
      </c>
      <c r="D7" s="109" t="s">
        <v>258</v>
      </c>
      <c r="E7" s="109" t="s">
        <v>431</v>
      </c>
      <c r="F7" s="364"/>
      <c r="G7" s="365"/>
      <c r="H7" s="238">
        <v>8</v>
      </c>
      <c r="I7" s="238"/>
      <c r="J7" s="238"/>
      <c r="K7" s="238">
        <v>11</v>
      </c>
      <c r="L7" s="238"/>
      <c r="M7" s="238">
        <v>7</v>
      </c>
      <c r="N7" s="327"/>
      <c r="O7" s="249"/>
      <c r="P7" s="249"/>
      <c r="Q7" s="249"/>
      <c r="R7" s="249"/>
      <c r="S7" s="452"/>
      <c r="T7" s="452"/>
      <c r="U7" s="452"/>
      <c r="V7" s="452"/>
      <c r="W7" s="166">
        <v>3</v>
      </c>
      <c r="X7" s="166">
        <v>3</v>
      </c>
      <c r="Y7" s="258">
        <v>2</v>
      </c>
      <c r="Z7" s="258">
        <v>3</v>
      </c>
      <c r="AA7" s="258">
        <v>3</v>
      </c>
      <c r="AB7" s="258"/>
      <c r="AC7" s="268">
        <v>2</v>
      </c>
      <c r="AD7" s="268">
        <v>2</v>
      </c>
      <c r="AE7" s="268">
        <v>3</v>
      </c>
      <c r="AF7" s="595">
        <v>2</v>
      </c>
      <c r="AG7" s="595"/>
      <c r="AH7" s="595">
        <v>3</v>
      </c>
      <c r="AI7" s="595">
        <v>2</v>
      </c>
      <c r="AJ7" s="117">
        <f>SUM(F7:AI7)</f>
        <v>54</v>
      </c>
    </row>
    <row r="8" spans="1:37" s="58" customFormat="1" ht="20.100000000000001" customHeight="1" x14ac:dyDescent="0.3">
      <c r="A8" s="73" t="s">
        <v>342</v>
      </c>
      <c r="B8" s="49" t="s">
        <v>554</v>
      </c>
      <c r="C8" s="749">
        <v>4004</v>
      </c>
      <c r="D8" s="49" t="s">
        <v>390</v>
      </c>
      <c r="E8" s="49" t="s">
        <v>555</v>
      </c>
      <c r="F8" s="364"/>
      <c r="G8" s="365"/>
      <c r="H8" s="238"/>
      <c r="I8" s="238"/>
      <c r="J8" s="238">
        <v>6</v>
      </c>
      <c r="K8" s="238">
        <v>13</v>
      </c>
      <c r="L8" s="238">
        <v>3</v>
      </c>
      <c r="M8" s="238"/>
      <c r="N8" s="327">
        <v>3</v>
      </c>
      <c r="O8" s="249"/>
      <c r="P8" s="249"/>
      <c r="Q8" s="249"/>
      <c r="R8" s="249"/>
      <c r="S8" s="713"/>
      <c r="T8" s="713"/>
      <c r="U8" s="713"/>
      <c r="V8" s="713"/>
      <c r="W8" s="166"/>
      <c r="X8" s="166"/>
      <c r="Y8" s="718">
        <v>3</v>
      </c>
      <c r="Z8" s="718">
        <v>2</v>
      </c>
      <c r="AA8" s="718">
        <v>2</v>
      </c>
      <c r="AB8" s="718"/>
      <c r="AC8" s="268">
        <v>3</v>
      </c>
      <c r="AD8" s="268">
        <v>3</v>
      </c>
      <c r="AE8" s="268">
        <v>2</v>
      </c>
      <c r="AF8" s="708">
        <v>3</v>
      </c>
      <c r="AG8" s="708">
        <v>3</v>
      </c>
      <c r="AH8" s="708">
        <v>2</v>
      </c>
      <c r="AI8" s="708">
        <v>3</v>
      </c>
      <c r="AJ8" s="117">
        <f>SUM(F8:AI8)</f>
        <v>51</v>
      </c>
    </row>
    <row r="9" spans="1:37" s="58" customFormat="1" ht="20.100000000000001" customHeight="1" x14ac:dyDescent="0.3">
      <c r="A9" s="73" t="s">
        <v>342</v>
      </c>
      <c r="B9" s="135" t="s">
        <v>539</v>
      </c>
      <c r="C9" s="80">
        <v>3096</v>
      </c>
      <c r="D9" s="135" t="s">
        <v>30</v>
      </c>
      <c r="E9" s="135" t="s">
        <v>540</v>
      </c>
      <c r="F9" s="364">
        <v>2</v>
      </c>
      <c r="G9" s="365"/>
      <c r="H9" s="238"/>
      <c r="I9" s="238"/>
      <c r="J9" s="238"/>
      <c r="K9" s="238"/>
      <c r="L9" s="238"/>
      <c r="M9" s="238"/>
      <c r="N9" s="327"/>
      <c r="O9" s="249">
        <v>2</v>
      </c>
      <c r="P9" s="249">
        <v>2</v>
      </c>
      <c r="Q9" s="249">
        <v>3</v>
      </c>
      <c r="R9" s="249">
        <v>3</v>
      </c>
      <c r="S9" s="452"/>
      <c r="T9" s="452"/>
      <c r="U9" s="452"/>
      <c r="V9" s="452"/>
      <c r="W9" s="166">
        <v>2</v>
      </c>
      <c r="X9" s="166">
        <v>2</v>
      </c>
      <c r="Y9" s="258"/>
      <c r="Z9" s="258"/>
      <c r="AA9" s="258"/>
      <c r="AB9" s="258"/>
      <c r="AC9" s="268"/>
      <c r="AD9" s="268"/>
      <c r="AE9" s="268"/>
      <c r="AF9" s="595"/>
      <c r="AG9" s="595"/>
      <c r="AH9" s="595"/>
      <c r="AI9" s="595"/>
      <c r="AJ9" s="117">
        <f>SUM(F9:AI9)</f>
        <v>16</v>
      </c>
    </row>
    <row r="10" spans="1:37" s="58" customFormat="1" ht="20.100000000000001" customHeight="1" x14ac:dyDescent="0.3">
      <c r="A10" s="73" t="s">
        <v>342</v>
      </c>
      <c r="B10" s="232" t="s">
        <v>537</v>
      </c>
      <c r="C10" s="206">
        <v>2887</v>
      </c>
      <c r="D10" s="232" t="s">
        <v>538</v>
      </c>
      <c r="E10" s="232" t="s">
        <v>538</v>
      </c>
      <c r="F10" s="365">
        <v>3</v>
      </c>
      <c r="G10" s="365">
        <v>3</v>
      </c>
      <c r="H10" s="238">
        <v>0</v>
      </c>
      <c r="I10" s="238"/>
      <c r="J10" s="238"/>
      <c r="K10" s="238"/>
      <c r="L10" s="238"/>
      <c r="M10" s="238">
        <v>1</v>
      </c>
      <c r="N10" s="327"/>
      <c r="O10" s="249"/>
      <c r="P10" s="249"/>
      <c r="Q10" s="249"/>
      <c r="R10" s="249"/>
      <c r="S10" s="855"/>
      <c r="T10" s="855"/>
      <c r="U10" s="855"/>
      <c r="V10" s="855"/>
      <c r="W10" s="166"/>
      <c r="X10" s="166"/>
      <c r="Y10" s="858"/>
      <c r="Z10" s="858"/>
      <c r="AA10" s="858"/>
      <c r="AB10" s="858"/>
      <c r="AC10" s="268">
        <v>1</v>
      </c>
      <c r="AD10" s="268">
        <v>1</v>
      </c>
      <c r="AE10" s="268">
        <v>1</v>
      </c>
      <c r="AF10" s="595"/>
      <c r="AG10" s="595"/>
      <c r="AH10" s="595"/>
      <c r="AI10" s="595"/>
      <c r="AJ10" s="117">
        <f>SUM(F10:AE10)</f>
        <v>10</v>
      </c>
      <c r="AK10" s="44"/>
    </row>
    <row r="11" spans="1:37" s="58" customFormat="1" ht="20.100000000000001" customHeight="1" x14ac:dyDescent="0.3">
      <c r="A11" s="95" t="s">
        <v>342</v>
      </c>
      <c r="B11" s="221" t="s">
        <v>575</v>
      </c>
      <c r="C11" s="683">
        <v>3091</v>
      </c>
      <c r="D11" s="682" t="s">
        <v>576</v>
      </c>
      <c r="E11" s="682" t="s">
        <v>577</v>
      </c>
      <c r="F11" s="366"/>
      <c r="G11" s="366"/>
      <c r="H11" s="239"/>
      <c r="I11" s="238">
        <v>6</v>
      </c>
      <c r="J11" s="238">
        <v>3</v>
      </c>
      <c r="K11" s="238"/>
      <c r="L11" s="239"/>
      <c r="M11" s="239"/>
      <c r="N11" s="328"/>
      <c r="O11" s="253"/>
      <c r="P11" s="253"/>
      <c r="Q11" s="253"/>
      <c r="R11" s="253"/>
      <c r="S11" s="456"/>
      <c r="T11" s="456"/>
      <c r="U11" s="456"/>
      <c r="V11" s="456"/>
      <c r="W11" s="167"/>
      <c r="X11" s="166"/>
      <c r="Y11" s="260"/>
      <c r="Z11" s="260"/>
      <c r="AA11" s="260"/>
      <c r="AB11" s="260"/>
      <c r="AC11" s="334"/>
      <c r="AD11" s="334"/>
      <c r="AE11" s="268"/>
      <c r="AF11" s="595"/>
      <c r="AG11" s="595"/>
      <c r="AH11" s="595"/>
      <c r="AI11" s="595"/>
      <c r="AJ11" s="117">
        <f>SUM(F11:AE11)</f>
        <v>9</v>
      </c>
      <c r="AK11" s="58" t="s">
        <v>664</v>
      </c>
    </row>
    <row r="12" spans="1:37" s="58" customFormat="1" ht="20.100000000000001" customHeight="1" x14ac:dyDescent="0.3">
      <c r="A12" s="73" t="s">
        <v>253</v>
      </c>
      <c r="B12" s="109" t="s">
        <v>578</v>
      </c>
      <c r="C12" s="81">
        <v>2993</v>
      </c>
      <c r="D12" s="114" t="s">
        <v>579</v>
      </c>
      <c r="E12" s="109" t="s">
        <v>580</v>
      </c>
      <c r="F12" s="364"/>
      <c r="G12" s="365"/>
      <c r="H12" s="238"/>
      <c r="I12" s="238"/>
      <c r="J12" s="238"/>
      <c r="K12" s="238">
        <v>7</v>
      </c>
      <c r="L12" s="238"/>
      <c r="M12" s="238"/>
      <c r="N12" s="327"/>
      <c r="O12" s="249"/>
      <c r="P12" s="249"/>
      <c r="Q12" s="249"/>
      <c r="R12" s="249"/>
      <c r="S12" s="452"/>
      <c r="T12" s="452"/>
      <c r="U12" s="452"/>
      <c r="V12" s="452"/>
      <c r="W12" s="166"/>
      <c r="X12" s="166"/>
      <c r="Y12" s="258"/>
      <c r="Z12" s="258"/>
      <c r="AA12" s="258"/>
      <c r="AB12" s="258"/>
      <c r="AC12" s="268"/>
      <c r="AD12" s="268"/>
      <c r="AE12" s="268"/>
      <c r="AF12" s="595"/>
      <c r="AG12" s="595"/>
      <c r="AH12" s="595"/>
      <c r="AI12" s="595"/>
      <c r="AJ12" s="117">
        <f>SUM(F12:AE12)</f>
        <v>7</v>
      </c>
      <c r="AK12" s="44" t="s">
        <v>664</v>
      </c>
    </row>
    <row r="13" spans="1:37" s="58" customFormat="1" ht="20.100000000000001" customHeight="1" x14ac:dyDescent="0.3">
      <c r="A13" s="73" t="s">
        <v>556</v>
      </c>
      <c r="B13" s="134" t="s">
        <v>571</v>
      </c>
      <c r="C13" s="133">
        <v>3030</v>
      </c>
      <c r="D13" s="134" t="s">
        <v>572</v>
      </c>
      <c r="E13" s="134" t="s">
        <v>572</v>
      </c>
      <c r="F13" s="559"/>
      <c r="G13" s="745"/>
      <c r="H13" s="746">
        <v>4</v>
      </c>
      <c r="I13" s="547"/>
      <c r="J13" s="547"/>
      <c r="K13" s="547"/>
      <c r="L13" s="547"/>
      <c r="M13" s="547"/>
      <c r="N13" s="548"/>
      <c r="O13" s="549"/>
      <c r="P13" s="549"/>
      <c r="Q13" s="549"/>
      <c r="R13" s="549"/>
      <c r="S13" s="551"/>
      <c r="T13" s="551"/>
      <c r="U13" s="465"/>
      <c r="V13" s="465"/>
      <c r="W13" s="552"/>
      <c r="X13" s="552"/>
      <c r="Y13" s="553"/>
      <c r="Z13" s="553"/>
      <c r="AA13" s="553"/>
      <c r="AB13" s="553"/>
      <c r="AC13" s="555"/>
      <c r="AD13" s="555"/>
      <c r="AE13" s="555"/>
      <c r="AF13" s="628"/>
      <c r="AG13" s="628"/>
      <c r="AH13" s="628"/>
      <c r="AI13" s="628"/>
      <c r="AJ13" s="117">
        <f>SUM(F13:AI13)</f>
        <v>4</v>
      </c>
      <c r="AK13" s="44" t="s">
        <v>664</v>
      </c>
    </row>
    <row r="14" spans="1:37" ht="20.100000000000001" customHeight="1" x14ac:dyDescent="0.3">
      <c r="A14" s="73" t="s">
        <v>342</v>
      </c>
      <c r="B14" s="109" t="s">
        <v>613</v>
      </c>
      <c r="C14" s="81">
        <v>3089</v>
      </c>
      <c r="D14" s="109" t="s">
        <v>614</v>
      </c>
      <c r="E14" s="109" t="s">
        <v>614</v>
      </c>
      <c r="F14" s="364"/>
      <c r="G14" s="365"/>
      <c r="H14" s="239"/>
      <c r="I14" s="239"/>
      <c r="J14" s="239"/>
      <c r="K14" s="239"/>
      <c r="L14" s="239"/>
      <c r="M14" s="239"/>
      <c r="N14" s="328"/>
      <c r="O14" s="253"/>
      <c r="P14" s="253"/>
      <c r="Q14" s="253"/>
      <c r="R14" s="253"/>
      <c r="S14" s="456"/>
      <c r="T14" s="456"/>
      <c r="U14" s="727"/>
      <c r="V14" s="727">
        <v>3</v>
      </c>
      <c r="W14" s="167"/>
      <c r="X14" s="166"/>
      <c r="Y14" s="260"/>
      <c r="Z14" s="260"/>
      <c r="AA14" s="260"/>
      <c r="AB14" s="260"/>
      <c r="AC14" s="334"/>
      <c r="AD14" s="334"/>
      <c r="AE14" s="334"/>
      <c r="AF14" s="598"/>
      <c r="AG14" s="598"/>
      <c r="AH14" s="813">
        <v>1</v>
      </c>
      <c r="AI14" s="598"/>
      <c r="AJ14" s="117">
        <f>SUM(F14:AI14)</f>
        <v>4</v>
      </c>
      <c r="AK14" s="44" t="s">
        <v>664</v>
      </c>
    </row>
    <row r="15" spans="1:37" ht="20.100000000000001" customHeight="1" x14ac:dyDescent="0.3">
      <c r="A15" s="73" t="s">
        <v>253</v>
      </c>
      <c r="B15" s="109" t="s">
        <v>573</v>
      </c>
      <c r="C15" s="206">
        <v>3052</v>
      </c>
      <c r="D15" s="232" t="s">
        <v>574</v>
      </c>
      <c r="E15" s="232" t="s">
        <v>574</v>
      </c>
      <c r="F15" s="367"/>
      <c r="G15" s="366"/>
      <c r="H15" s="391"/>
      <c r="I15" s="391"/>
      <c r="J15" s="392">
        <v>2</v>
      </c>
      <c r="K15" s="391"/>
      <c r="L15" s="391"/>
      <c r="M15" s="391"/>
      <c r="N15" s="393"/>
      <c r="O15" s="394"/>
      <c r="P15" s="394"/>
      <c r="Q15" s="394"/>
      <c r="R15" s="394"/>
      <c r="S15" s="466"/>
      <c r="T15" s="466"/>
      <c r="U15" s="467"/>
      <c r="V15" s="467"/>
      <c r="W15" s="395"/>
      <c r="X15" s="217"/>
      <c r="Y15" s="384"/>
      <c r="Z15" s="384"/>
      <c r="AA15" s="384"/>
      <c r="AB15" s="384"/>
      <c r="AC15" s="385"/>
      <c r="AD15" s="385"/>
      <c r="AE15" s="385"/>
      <c r="AF15" s="630"/>
      <c r="AG15" s="630"/>
      <c r="AH15" s="630"/>
      <c r="AI15" s="630"/>
      <c r="AJ15" s="117">
        <f>SUM(F15:AI15)</f>
        <v>2</v>
      </c>
      <c r="AK15" s="44" t="s">
        <v>664</v>
      </c>
    </row>
    <row r="16" spans="1:37" ht="20.100000000000001" customHeight="1" x14ac:dyDescent="0.3">
      <c r="A16" s="73" t="s">
        <v>253</v>
      </c>
      <c r="B16" s="135" t="s">
        <v>452</v>
      </c>
      <c r="C16" s="80">
        <v>2819</v>
      </c>
      <c r="D16" s="135" t="s">
        <v>461</v>
      </c>
      <c r="E16" s="135" t="s">
        <v>453</v>
      </c>
      <c r="F16" s="364"/>
      <c r="G16" s="365"/>
      <c r="H16" s="392"/>
      <c r="I16" s="392"/>
      <c r="J16" s="392"/>
      <c r="K16" s="392"/>
      <c r="L16" s="392"/>
      <c r="M16" s="392"/>
      <c r="N16" s="372"/>
      <c r="O16" s="550"/>
      <c r="P16" s="550"/>
      <c r="Q16" s="550"/>
      <c r="R16" s="550"/>
      <c r="S16" s="467"/>
      <c r="T16" s="467"/>
      <c r="U16" s="467"/>
      <c r="V16" s="467"/>
      <c r="W16" s="217"/>
      <c r="X16" s="217"/>
      <c r="Y16" s="554"/>
      <c r="Z16" s="554"/>
      <c r="AA16" s="554"/>
      <c r="AB16" s="554"/>
      <c r="AC16" s="386"/>
      <c r="AD16" s="386"/>
      <c r="AE16" s="386"/>
      <c r="AF16" s="629"/>
      <c r="AG16" s="629"/>
      <c r="AH16" s="629"/>
      <c r="AI16" s="629"/>
      <c r="AJ16" s="117">
        <f>SUM(F16:AE16)</f>
        <v>0</v>
      </c>
    </row>
    <row r="17" spans="1:36" ht="20.100000000000001" customHeight="1" x14ac:dyDescent="0.3">
      <c r="A17" s="73" t="s">
        <v>253</v>
      </c>
      <c r="B17" s="135" t="s">
        <v>440</v>
      </c>
      <c r="C17" s="80">
        <v>3044</v>
      </c>
      <c r="D17" s="135" t="s">
        <v>441</v>
      </c>
      <c r="E17" s="135" t="s">
        <v>383</v>
      </c>
      <c r="F17" s="364"/>
      <c r="G17" s="365"/>
      <c r="H17" s="391"/>
      <c r="I17" s="391"/>
      <c r="J17" s="391"/>
      <c r="K17" s="391"/>
      <c r="L17" s="391"/>
      <c r="M17" s="391"/>
      <c r="N17" s="393"/>
      <c r="O17" s="394"/>
      <c r="P17" s="394"/>
      <c r="Q17" s="394"/>
      <c r="R17" s="394"/>
      <c r="S17" s="466"/>
      <c r="T17" s="466"/>
      <c r="U17" s="467"/>
      <c r="V17" s="467"/>
      <c r="W17" s="395"/>
      <c r="X17" s="217"/>
      <c r="Y17" s="384"/>
      <c r="Z17" s="384"/>
      <c r="AA17" s="384"/>
      <c r="AB17" s="384"/>
      <c r="AC17" s="385"/>
      <c r="AD17" s="385"/>
      <c r="AE17" s="385"/>
      <c r="AF17" s="630"/>
      <c r="AG17" s="630"/>
      <c r="AH17" s="630"/>
      <c r="AI17" s="630"/>
      <c r="AJ17" s="117">
        <f>SUM(F17:AE17)</f>
        <v>0</v>
      </c>
    </row>
    <row r="18" spans="1:36" ht="20.100000000000001" customHeight="1" x14ac:dyDescent="0.3">
      <c r="A18" s="73" t="s">
        <v>253</v>
      </c>
      <c r="B18" s="109" t="s">
        <v>469</v>
      </c>
      <c r="C18" s="81">
        <v>3055</v>
      </c>
      <c r="D18" s="109" t="s">
        <v>460</v>
      </c>
      <c r="E18" s="109" t="s">
        <v>460</v>
      </c>
      <c r="F18" s="367"/>
      <c r="G18" s="366"/>
      <c r="H18" s="239"/>
      <c r="I18" s="239"/>
      <c r="J18" s="239"/>
      <c r="K18" s="239"/>
      <c r="L18" s="239"/>
      <c r="M18" s="239"/>
      <c r="N18" s="328"/>
      <c r="O18" s="253"/>
      <c r="P18" s="253"/>
      <c r="Q18" s="253"/>
      <c r="R18" s="253"/>
      <c r="S18" s="456"/>
      <c r="T18" s="456"/>
      <c r="U18" s="713"/>
      <c r="V18" s="713"/>
      <c r="W18" s="167"/>
      <c r="X18" s="166"/>
      <c r="Y18" s="260"/>
      <c r="Z18" s="260"/>
      <c r="AA18" s="260"/>
      <c r="AB18" s="260"/>
      <c r="AC18" s="334"/>
      <c r="AD18" s="334"/>
      <c r="AE18" s="334"/>
      <c r="AF18" s="598"/>
      <c r="AG18" s="598"/>
      <c r="AH18" s="598"/>
      <c r="AI18" s="598"/>
      <c r="AJ18" s="117">
        <f>SUM(S18:AE18)</f>
        <v>0</v>
      </c>
    </row>
    <row r="19" spans="1:36" ht="20.100000000000001" customHeight="1" x14ac:dyDescent="0.3"/>
    <row r="20" spans="1:36" ht="20.100000000000001" customHeight="1" x14ac:dyDescent="0.3">
      <c r="B20" s="1028" t="s">
        <v>665</v>
      </c>
    </row>
  </sheetData>
  <sortState ref="A7:AJ18">
    <sortCondition descending="1" ref="AJ7:AJ18"/>
  </sortState>
  <mergeCells count="9">
    <mergeCell ref="F3:G3"/>
    <mergeCell ref="O3:R3"/>
    <mergeCell ref="W3:X3"/>
    <mergeCell ref="L1:S1"/>
    <mergeCell ref="AF3:AI3"/>
    <mergeCell ref="H3:L3"/>
    <mergeCell ref="AC3:AE3"/>
    <mergeCell ref="Y3:AB3"/>
    <mergeCell ref="S3:V3"/>
  </mergeCells>
  <phoneticPr fontId="5" type="noConversion"/>
  <pageMargins left="0.5" right="0.5" top="0.5" bottom="0.5" header="0" footer="0"/>
  <pageSetup scale="85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5"/>
  <sheetViews>
    <sheetView zoomScale="75" zoomScaleNormal="75" workbookViewId="0">
      <selection activeCell="C16" sqref="C16"/>
    </sheetView>
  </sheetViews>
  <sheetFormatPr defaultRowHeight="12.75" x14ac:dyDescent="0.2"/>
  <cols>
    <col min="2" max="2" width="38" customWidth="1"/>
    <col min="3" max="3" width="27.7109375" customWidth="1"/>
    <col min="4" max="4" width="18.7109375" customWidth="1"/>
    <col min="5" max="5" width="30.42578125" customWidth="1"/>
    <col min="6" max="11" width="5.7109375" customWidth="1"/>
    <col min="12" max="13" width="5.7109375" style="54" customWidth="1"/>
    <col min="14" max="26" width="5.7109375" customWidth="1"/>
    <col min="27" max="27" width="8.140625" customWidth="1"/>
  </cols>
  <sheetData>
    <row r="1" spans="1:38" ht="25.5" x14ac:dyDescent="0.45">
      <c r="B1" s="686" t="s">
        <v>546</v>
      </c>
      <c r="C1" s="644"/>
      <c r="D1" s="644"/>
      <c r="E1" s="644"/>
      <c r="F1" s="644"/>
      <c r="G1" s="644"/>
      <c r="H1" s="644"/>
      <c r="L1" s="53"/>
      <c r="M1" s="942"/>
      <c r="N1" s="942"/>
      <c r="O1" s="942"/>
      <c r="P1" s="942"/>
      <c r="Q1" s="942"/>
      <c r="R1" s="942"/>
      <c r="S1" s="942"/>
      <c r="AD1" s="53"/>
      <c r="AE1" s="53"/>
      <c r="AF1" s="53"/>
      <c r="AG1" s="53"/>
      <c r="AH1" s="53"/>
      <c r="AI1" s="53"/>
      <c r="AJ1" s="53"/>
      <c r="AK1" s="53"/>
      <c r="AL1" s="53"/>
    </row>
    <row r="2" spans="1:38" ht="18" x14ac:dyDescent="0.25">
      <c r="B2" s="654" t="s">
        <v>523</v>
      </c>
      <c r="C2" s="653"/>
      <c r="D2" s="1"/>
      <c r="E2" s="1"/>
      <c r="F2" s="2"/>
      <c r="G2" s="2"/>
      <c r="H2" s="2"/>
      <c r="I2" s="2"/>
      <c r="L2" s="52"/>
      <c r="M2" s="5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38" ht="18" x14ac:dyDescent="0.25">
      <c r="B3" s="200"/>
      <c r="D3" s="200"/>
      <c r="E3" s="200"/>
      <c r="F3" s="2"/>
      <c r="G3" s="2"/>
      <c r="H3" s="2"/>
      <c r="I3" s="2"/>
      <c r="L3" s="52"/>
      <c r="M3" s="5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38" ht="18.75" x14ac:dyDescent="0.3">
      <c r="B4" s="1"/>
      <c r="C4" s="1"/>
      <c r="D4" s="1"/>
      <c r="E4" s="1"/>
      <c r="F4" s="944" t="s">
        <v>2</v>
      </c>
      <c r="G4" s="945"/>
      <c r="H4" s="945"/>
      <c r="I4" s="946"/>
      <c r="J4" s="943" t="s">
        <v>160</v>
      </c>
      <c r="K4" s="943"/>
      <c r="L4" s="947" t="s">
        <v>96</v>
      </c>
      <c r="M4" s="947"/>
      <c r="N4" s="948"/>
      <c r="O4" s="949" t="s">
        <v>381</v>
      </c>
      <c r="P4" s="950"/>
      <c r="Q4" s="950"/>
      <c r="R4" s="951"/>
      <c r="S4" s="952" t="s">
        <v>515</v>
      </c>
      <c r="T4" s="953"/>
      <c r="U4" s="542" t="s">
        <v>640</v>
      </c>
      <c r="V4" s="405" t="s">
        <v>641</v>
      </c>
      <c r="W4" s="939" t="s">
        <v>518</v>
      </c>
      <c r="X4" s="940"/>
      <c r="Y4" s="940"/>
      <c r="Z4" s="941"/>
      <c r="AA4" s="56"/>
    </row>
    <row r="5" spans="1:38" ht="99.75" x14ac:dyDescent="0.25">
      <c r="B5" s="5" t="s">
        <v>17</v>
      </c>
      <c r="C5" s="5" t="s">
        <v>241</v>
      </c>
      <c r="D5" s="5" t="s">
        <v>18</v>
      </c>
      <c r="E5" s="5" t="s">
        <v>19</v>
      </c>
      <c r="F5" s="396" t="s">
        <v>43</v>
      </c>
      <c r="G5" s="396" t="s">
        <v>44</v>
      </c>
      <c r="H5" s="396" t="s">
        <v>353</v>
      </c>
      <c r="I5" s="396" t="s">
        <v>45</v>
      </c>
      <c r="J5" s="398" t="s">
        <v>43</v>
      </c>
      <c r="K5" s="398" t="s">
        <v>44</v>
      </c>
      <c r="L5" s="400" t="s">
        <v>44</v>
      </c>
      <c r="M5" s="400" t="s">
        <v>43</v>
      </c>
      <c r="N5" s="400" t="s">
        <v>203</v>
      </c>
      <c r="O5" s="468" t="s">
        <v>43</v>
      </c>
      <c r="P5" s="468" t="s">
        <v>45</v>
      </c>
      <c r="Q5" s="468" t="s">
        <v>353</v>
      </c>
      <c r="R5" s="468" t="s">
        <v>44</v>
      </c>
      <c r="S5" s="402" t="s">
        <v>203</v>
      </c>
      <c r="T5" s="402" t="s">
        <v>353</v>
      </c>
      <c r="U5" s="118" t="s">
        <v>203</v>
      </c>
      <c r="V5" s="406" t="s">
        <v>45</v>
      </c>
      <c r="W5" s="625" t="s">
        <v>43</v>
      </c>
      <c r="X5" s="626" t="s">
        <v>44</v>
      </c>
      <c r="Y5" s="626" t="s">
        <v>353</v>
      </c>
      <c r="Z5" s="626" t="s">
        <v>45</v>
      </c>
      <c r="AA5" s="212" t="s">
        <v>268</v>
      </c>
    </row>
    <row r="6" spans="1:38" s="40" customFormat="1" ht="15.75" x14ac:dyDescent="0.25">
      <c r="B6" s="5"/>
      <c r="C6" s="5"/>
      <c r="D6" s="5"/>
      <c r="E6" s="5"/>
      <c r="F6" s="397"/>
      <c r="G6" s="397"/>
      <c r="H6" s="397"/>
      <c r="I6" s="397"/>
      <c r="J6" s="399"/>
      <c r="K6" s="399"/>
      <c r="L6" s="401"/>
      <c r="M6" s="401"/>
      <c r="N6" s="401"/>
      <c r="O6" s="469"/>
      <c r="P6" s="469"/>
      <c r="Q6" s="469"/>
      <c r="R6" s="469"/>
      <c r="S6" s="403"/>
      <c r="T6" s="403"/>
      <c r="U6" s="136"/>
      <c r="V6" s="407"/>
      <c r="W6" s="627"/>
      <c r="X6" s="627"/>
      <c r="Y6" s="627"/>
      <c r="Z6" s="627"/>
      <c r="AA6" s="213"/>
    </row>
    <row r="7" spans="1:38" ht="21" customHeight="1" x14ac:dyDescent="0.2">
      <c r="B7" s="57"/>
      <c r="C7" s="18"/>
      <c r="D7" s="42"/>
      <c r="E7" s="57"/>
      <c r="F7" s="179"/>
      <c r="G7" s="179"/>
      <c r="H7" s="179"/>
      <c r="I7" s="179"/>
      <c r="J7" s="316"/>
      <c r="K7" s="316"/>
      <c r="L7" s="298"/>
      <c r="M7" s="298"/>
      <c r="N7" s="298"/>
      <c r="O7" s="470"/>
      <c r="P7" s="470"/>
      <c r="Q7" s="470"/>
      <c r="R7" s="470"/>
      <c r="S7" s="404"/>
      <c r="T7" s="404"/>
      <c r="U7" s="41"/>
      <c r="V7" s="320"/>
      <c r="W7" s="613"/>
      <c r="X7" s="613"/>
      <c r="Y7" s="613"/>
      <c r="Z7" s="613"/>
      <c r="AA7" s="197">
        <f t="shared" ref="AA7:AA10" si="0">SUM(F7:Z7)</f>
        <v>0</v>
      </c>
    </row>
    <row r="8" spans="1:38" ht="21" customHeight="1" x14ac:dyDescent="0.2">
      <c r="A8" s="187" t="s">
        <v>342</v>
      </c>
      <c r="B8" s="18" t="s">
        <v>554</v>
      </c>
      <c r="C8" s="18" t="s">
        <v>390</v>
      </c>
      <c r="D8" s="42">
        <v>4004</v>
      </c>
      <c r="E8" s="18" t="s">
        <v>555</v>
      </c>
      <c r="F8" s="179">
        <v>5</v>
      </c>
      <c r="G8" s="179">
        <v>2</v>
      </c>
      <c r="H8" s="179"/>
      <c r="I8" s="179">
        <v>5</v>
      </c>
      <c r="J8" s="316">
        <v>3</v>
      </c>
      <c r="K8" s="316">
        <v>3</v>
      </c>
      <c r="L8" s="298"/>
      <c r="M8" s="298"/>
      <c r="N8" s="298"/>
      <c r="O8" s="470"/>
      <c r="P8" s="470"/>
      <c r="Q8" s="470"/>
      <c r="R8" s="470"/>
      <c r="S8" s="404"/>
      <c r="T8" s="404"/>
      <c r="U8" s="41">
        <v>3</v>
      </c>
      <c r="V8" s="320"/>
      <c r="W8" s="613">
        <v>2</v>
      </c>
      <c r="X8" s="613">
        <v>3</v>
      </c>
      <c r="Y8" s="613">
        <v>0.5</v>
      </c>
      <c r="Z8" s="613">
        <v>3</v>
      </c>
      <c r="AA8" s="197">
        <f t="shared" si="0"/>
        <v>29.5</v>
      </c>
    </row>
    <row r="9" spans="1:38" ht="21" customHeight="1" x14ac:dyDescent="0.2">
      <c r="A9" s="755" t="s">
        <v>342</v>
      </c>
      <c r="B9" s="119" t="s">
        <v>622</v>
      </c>
      <c r="C9" s="18" t="s">
        <v>46</v>
      </c>
      <c r="D9" s="42">
        <v>2999</v>
      </c>
      <c r="E9" s="18" t="s">
        <v>623</v>
      </c>
      <c r="F9" s="179"/>
      <c r="G9" s="179"/>
      <c r="H9" s="179"/>
      <c r="I9" s="179"/>
      <c r="J9" s="316"/>
      <c r="K9" s="316"/>
      <c r="L9" s="298"/>
      <c r="M9" s="298"/>
      <c r="N9" s="298"/>
      <c r="O9" s="470">
        <v>3</v>
      </c>
      <c r="P9" s="470">
        <v>3</v>
      </c>
      <c r="Q9" s="470">
        <v>2</v>
      </c>
      <c r="R9" s="470">
        <v>2</v>
      </c>
      <c r="S9" s="404"/>
      <c r="T9" s="404"/>
      <c r="U9" s="41"/>
      <c r="V9" s="320"/>
      <c r="W9" s="613">
        <v>3</v>
      </c>
      <c r="X9" s="613">
        <v>2</v>
      </c>
      <c r="Y9" s="613"/>
      <c r="Z9" s="613">
        <v>2</v>
      </c>
      <c r="AA9" s="197">
        <f t="shared" si="0"/>
        <v>17</v>
      </c>
      <c r="AB9" s="44" t="s">
        <v>664</v>
      </c>
    </row>
    <row r="10" spans="1:38" ht="21" customHeight="1" x14ac:dyDescent="0.35">
      <c r="A10" s="187" t="s">
        <v>342</v>
      </c>
      <c r="B10" s="246" t="s">
        <v>539</v>
      </c>
      <c r="C10" s="754" t="s">
        <v>30</v>
      </c>
      <c r="D10" s="753">
        <v>3096</v>
      </c>
      <c r="E10" s="754" t="s">
        <v>540</v>
      </c>
      <c r="F10" s="179"/>
      <c r="G10" s="179"/>
      <c r="H10" s="179"/>
      <c r="I10" s="179"/>
      <c r="J10" s="316"/>
      <c r="K10" s="316"/>
      <c r="L10" s="298"/>
      <c r="M10" s="298"/>
      <c r="N10" s="298">
        <v>3</v>
      </c>
      <c r="O10" s="470"/>
      <c r="P10" s="470"/>
      <c r="Q10" s="470"/>
      <c r="R10" s="470"/>
      <c r="S10" s="404">
        <v>3</v>
      </c>
      <c r="T10" s="404"/>
      <c r="U10" s="41"/>
      <c r="V10" s="320"/>
      <c r="W10" s="613"/>
      <c r="X10" s="613"/>
      <c r="Y10" s="613"/>
      <c r="Z10" s="613"/>
      <c r="AA10" s="197">
        <f t="shared" si="0"/>
        <v>6</v>
      </c>
      <c r="AB10" s="44" t="s">
        <v>664</v>
      </c>
    </row>
    <row r="11" spans="1:38" ht="21" customHeight="1" x14ac:dyDescent="0.35">
      <c r="A11" s="755" t="s">
        <v>253</v>
      </c>
      <c r="B11" s="246" t="s">
        <v>430</v>
      </c>
      <c r="C11" s="109" t="s">
        <v>258</v>
      </c>
      <c r="D11" s="150">
        <v>3053</v>
      </c>
      <c r="E11" s="246" t="s">
        <v>431</v>
      </c>
      <c r="F11" s="828"/>
      <c r="G11" s="828"/>
      <c r="H11" s="828"/>
      <c r="I11" s="828"/>
      <c r="J11" s="829"/>
      <c r="K11" s="829"/>
      <c r="L11" s="297"/>
      <c r="M11" s="297"/>
      <c r="N11" s="297"/>
      <c r="O11" s="827"/>
      <c r="P11" s="827"/>
      <c r="Q11" s="827"/>
      <c r="R11" s="827"/>
      <c r="S11" s="830"/>
      <c r="T11" s="830"/>
      <c r="U11" s="297"/>
      <c r="V11" s="831"/>
      <c r="W11" s="612"/>
      <c r="X11" s="612"/>
      <c r="Y11" s="662">
        <v>5</v>
      </c>
      <c r="Z11" s="612"/>
      <c r="AA11" s="1029">
        <f>SUM(F11:Z11)</f>
        <v>5</v>
      </c>
      <c r="AB11" s="44" t="s">
        <v>664</v>
      </c>
    </row>
    <row r="12" spans="1:38" x14ac:dyDescent="0.2"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38" ht="15" x14ac:dyDescent="0.2">
      <c r="B13" s="1028" t="s">
        <v>665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38" x14ac:dyDescent="0.2"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38" x14ac:dyDescent="0.2"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38" x14ac:dyDescent="0.2"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2:27" x14ac:dyDescent="0.2"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2:27" x14ac:dyDescent="0.2"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2:27" x14ac:dyDescent="0.2"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2:27" x14ac:dyDescent="0.2"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2:27" x14ac:dyDescent="0.2"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2:27" x14ac:dyDescent="0.2"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  <row r="23" spans="12:27" x14ac:dyDescent="0.2"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</row>
    <row r="24" spans="12:27" x14ac:dyDescent="0.2"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</row>
    <row r="25" spans="12:27" x14ac:dyDescent="0.2"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</row>
    <row r="26" spans="12:27" x14ac:dyDescent="0.2"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spans="12:27" x14ac:dyDescent="0.2"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  <row r="28" spans="12:27" x14ac:dyDescent="0.2"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12:27" x14ac:dyDescent="0.2"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2:27" x14ac:dyDescent="0.2"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2:27" x14ac:dyDescent="0.2"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2:27" x14ac:dyDescent="0.2"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 spans="12:27" x14ac:dyDescent="0.2"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2:27" x14ac:dyDescent="0.2"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 spans="12:27" x14ac:dyDescent="0.2"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2:27" x14ac:dyDescent="0.2"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</row>
    <row r="37" spans="12:27" x14ac:dyDescent="0.2"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</row>
    <row r="38" spans="12:27" x14ac:dyDescent="0.2"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pans="12:27" x14ac:dyDescent="0.2"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2:27" x14ac:dyDescent="0.2"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2:27" x14ac:dyDescent="0.2"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2:27" x14ac:dyDescent="0.2"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2:27" x14ac:dyDescent="0.2"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2:27" x14ac:dyDescent="0.2"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2:27" x14ac:dyDescent="0.2"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2:27" x14ac:dyDescent="0.2"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2:27" x14ac:dyDescent="0.2"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12:27" x14ac:dyDescent="0.2"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</row>
    <row r="49" spans="12:27" x14ac:dyDescent="0.2"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2:27" x14ac:dyDescent="0.2"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</row>
    <row r="51" spans="12:27" x14ac:dyDescent="0.2"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2:27" x14ac:dyDescent="0.2"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2:27" x14ac:dyDescent="0.2"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2:27" x14ac:dyDescent="0.2"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</row>
    <row r="55" spans="12:27" x14ac:dyDescent="0.2"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</row>
    <row r="56" spans="12:27" x14ac:dyDescent="0.2"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12:27" x14ac:dyDescent="0.2"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</row>
    <row r="58" spans="12:27" x14ac:dyDescent="0.2"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</row>
    <row r="59" spans="12:27" x14ac:dyDescent="0.2"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</row>
    <row r="60" spans="12:27" x14ac:dyDescent="0.2"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</row>
    <row r="61" spans="12:27" x14ac:dyDescent="0.2"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</row>
    <row r="62" spans="12:27" x14ac:dyDescent="0.2"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</row>
    <row r="63" spans="12:27" x14ac:dyDescent="0.2"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</row>
    <row r="64" spans="12:27" x14ac:dyDescent="0.2"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</row>
    <row r="65" spans="12:27" x14ac:dyDescent="0.2"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2:27" x14ac:dyDescent="0.2"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</row>
    <row r="67" spans="12:27" x14ac:dyDescent="0.2"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</row>
    <row r="68" spans="12:27" x14ac:dyDescent="0.2"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</row>
    <row r="69" spans="12:27" x14ac:dyDescent="0.2"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</row>
    <row r="70" spans="12:27" x14ac:dyDescent="0.2"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</row>
    <row r="71" spans="12:27" x14ac:dyDescent="0.2"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</row>
    <row r="72" spans="12:27" x14ac:dyDescent="0.2"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2:27" x14ac:dyDescent="0.2"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</row>
    <row r="74" spans="12:27" x14ac:dyDescent="0.2"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spans="12:27" x14ac:dyDescent="0.2"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</row>
    <row r="76" spans="12:27" x14ac:dyDescent="0.2"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12:27" x14ac:dyDescent="0.2"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</row>
    <row r="78" spans="12:27" x14ac:dyDescent="0.2"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12:27" x14ac:dyDescent="0.2"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12:27" x14ac:dyDescent="0.2"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12:27" x14ac:dyDescent="0.2"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</row>
    <row r="82" spans="12:27" x14ac:dyDescent="0.2"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</row>
    <row r="83" spans="12:27" x14ac:dyDescent="0.2"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12:27" x14ac:dyDescent="0.2"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12:27" x14ac:dyDescent="0.2"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12:27" x14ac:dyDescent="0.2"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</row>
    <row r="87" spans="12:27" x14ac:dyDescent="0.2"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</row>
    <row r="88" spans="12:27" x14ac:dyDescent="0.2"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</row>
    <row r="89" spans="12:27" x14ac:dyDescent="0.2"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</row>
    <row r="90" spans="12:27" x14ac:dyDescent="0.2"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</row>
    <row r="91" spans="12:27" x14ac:dyDescent="0.2"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</row>
    <row r="92" spans="12:27" x14ac:dyDescent="0.2"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</row>
    <row r="93" spans="12:27" x14ac:dyDescent="0.2"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</row>
    <row r="94" spans="12:27" x14ac:dyDescent="0.2"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</row>
    <row r="95" spans="12:27" x14ac:dyDescent="0.2"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</row>
  </sheetData>
  <sortState ref="A8:AA13">
    <sortCondition descending="1" ref="AA8:AA13"/>
  </sortState>
  <mergeCells count="7">
    <mergeCell ref="M1:S1"/>
    <mergeCell ref="W4:Z4"/>
    <mergeCell ref="J4:K4"/>
    <mergeCell ref="F4:I4"/>
    <mergeCell ref="L4:N4"/>
    <mergeCell ref="O4:R4"/>
    <mergeCell ref="S4:T4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zoomScale="75" zoomScaleNormal="75" workbookViewId="0">
      <selection activeCell="H19" sqref="H19"/>
    </sheetView>
  </sheetViews>
  <sheetFormatPr defaultRowHeight="15" x14ac:dyDescent="0.3"/>
  <cols>
    <col min="1" max="1" width="29" style="59" customWidth="1"/>
    <col min="2" max="2" width="9.140625" style="58"/>
    <col min="3" max="3" width="25.85546875" style="59" customWidth="1"/>
    <col min="4" max="4" width="6.85546875" style="59" customWidth="1"/>
    <col min="5" max="6" width="6.5703125" style="59" customWidth="1"/>
    <col min="7" max="10" width="5.7109375" style="59" customWidth="1"/>
    <col min="11" max="11" width="5.85546875" style="59" bestFit="1" customWidth="1"/>
    <col min="12" max="15" width="5.7109375" style="59" customWidth="1"/>
    <col min="16" max="17" width="6" style="59" customWidth="1"/>
    <col min="18" max="20" width="5.7109375" style="59" customWidth="1"/>
    <col min="21" max="23" width="6" style="59" customWidth="1"/>
    <col min="24" max="24" width="5.7109375" style="59" customWidth="1"/>
    <col min="25" max="25" width="6.7109375" style="62" customWidth="1"/>
    <col min="26" max="16384" width="9.140625" style="59"/>
  </cols>
  <sheetData>
    <row r="1" spans="1:36" ht="25.5" x14ac:dyDescent="0.45">
      <c r="A1" s="686" t="s">
        <v>546</v>
      </c>
      <c r="B1" s="644"/>
      <c r="C1" s="644"/>
      <c r="D1" s="644"/>
      <c r="E1" s="644"/>
      <c r="F1" s="644"/>
      <c r="G1" s="644"/>
      <c r="L1" s="883"/>
      <c r="M1" s="883"/>
      <c r="N1" s="883"/>
      <c r="O1" s="883"/>
      <c r="P1" s="883"/>
      <c r="Q1" s="883"/>
      <c r="R1" s="883"/>
      <c r="AB1" s="86"/>
      <c r="AC1" s="86"/>
      <c r="AD1" s="86"/>
      <c r="AE1" s="86"/>
      <c r="AF1" s="86"/>
      <c r="AG1" s="86"/>
      <c r="AH1" s="86"/>
      <c r="AI1" s="86"/>
      <c r="AJ1" s="86"/>
    </row>
    <row r="2" spans="1:36" ht="18" x14ac:dyDescent="0.35">
      <c r="A2" s="645" t="s">
        <v>61</v>
      </c>
      <c r="B2" s="645"/>
      <c r="C2" s="645"/>
      <c r="D2" s="164"/>
      <c r="E2" s="164"/>
      <c r="F2" s="244"/>
      <c r="J2" s="60"/>
      <c r="K2" s="60"/>
      <c r="L2" s="60"/>
      <c r="M2" s="60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36" x14ac:dyDescent="0.3">
      <c r="A3" s="69"/>
      <c r="B3" s="69"/>
      <c r="C3" s="69"/>
      <c r="D3" s="924" t="s">
        <v>415</v>
      </c>
      <c r="E3" s="934"/>
      <c r="F3" s="925"/>
      <c r="G3" s="931" t="s">
        <v>2</v>
      </c>
      <c r="H3" s="932"/>
      <c r="I3" s="932"/>
      <c r="J3" s="871" t="s">
        <v>4</v>
      </c>
      <c r="K3" s="872"/>
      <c r="L3" s="935" t="s">
        <v>381</v>
      </c>
      <c r="M3" s="935"/>
      <c r="N3" s="887" t="s">
        <v>515</v>
      </c>
      <c r="O3" s="877"/>
      <c r="P3" s="877"/>
      <c r="Q3" s="888"/>
      <c r="R3" s="874" t="s">
        <v>639</v>
      </c>
      <c r="S3" s="875"/>
      <c r="T3" s="875"/>
      <c r="U3" s="954" t="s">
        <v>638</v>
      </c>
      <c r="V3" s="955"/>
      <c r="W3" s="939" t="s">
        <v>520</v>
      </c>
      <c r="X3" s="941"/>
      <c r="Y3" s="68"/>
    </row>
    <row r="4" spans="1:36" ht="107.25" x14ac:dyDescent="0.3">
      <c r="A4" s="69" t="s">
        <v>17</v>
      </c>
      <c r="B4" s="69" t="s">
        <v>18</v>
      </c>
      <c r="C4" s="69" t="s">
        <v>19</v>
      </c>
      <c r="D4" s="360" t="s">
        <v>337</v>
      </c>
      <c r="E4" s="361" t="s">
        <v>74</v>
      </c>
      <c r="F4" s="361" t="s">
        <v>397</v>
      </c>
      <c r="G4" s="261" t="s">
        <v>149</v>
      </c>
      <c r="H4" s="261" t="s">
        <v>74</v>
      </c>
      <c r="I4" s="261" t="s">
        <v>397</v>
      </c>
      <c r="J4" s="247" t="s">
        <v>74</v>
      </c>
      <c r="K4" s="247" t="s">
        <v>149</v>
      </c>
      <c r="L4" s="455" t="s">
        <v>122</v>
      </c>
      <c r="M4" s="455" t="s">
        <v>74</v>
      </c>
      <c r="N4" s="226" t="s">
        <v>149</v>
      </c>
      <c r="O4" s="226" t="s">
        <v>205</v>
      </c>
      <c r="P4" s="226" t="s">
        <v>74</v>
      </c>
      <c r="Q4" s="226" t="s">
        <v>397</v>
      </c>
      <c r="R4" s="256" t="s">
        <v>122</v>
      </c>
      <c r="S4" s="256" t="s">
        <v>205</v>
      </c>
      <c r="T4" s="256" t="s">
        <v>74</v>
      </c>
      <c r="U4" s="266" t="s">
        <v>75</v>
      </c>
      <c r="V4" s="266" t="s">
        <v>74</v>
      </c>
      <c r="W4" s="604" t="s">
        <v>205</v>
      </c>
      <c r="X4" s="604" t="s">
        <v>74</v>
      </c>
      <c r="Y4" s="71" t="s">
        <v>21</v>
      </c>
    </row>
    <row r="5" spans="1:36" s="94" customFormat="1" x14ac:dyDescent="0.3">
      <c r="A5" s="69"/>
      <c r="B5" s="69"/>
      <c r="C5" s="69"/>
      <c r="D5" s="362"/>
      <c r="E5" s="363"/>
      <c r="F5" s="363"/>
      <c r="G5" s="355"/>
      <c r="H5" s="355"/>
      <c r="I5" s="355"/>
      <c r="J5" s="340"/>
      <c r="K5" s="340"/>
      <c r="L5" s="460"/>
      <c r="M5" s="460"/>
      <c r="N5" s="224"/>
      <c r="O5" s="224"/>
      <c r="P5" s="224"/>
      <c r="Q5" s="224"/>
      <c r="R5" s="341"/>
      <c r="S5" s="408"/>
      <c r="T5" s="408"/>
      <c r="U5" s="343"/>
      <c r="V5" s="343"/>
      <c r="W5" s="624"/>
      <c r="X5" s="624"/>
      <c r="Y5" s="107"/>
    </row>
    <row r="6" spans="1:36" ht="21" customHeight="1" x14ac:dyDescent="0.3">
      <c r="A6" s="73"/>
      <c r="B6" s="81"/>
      <c r="C6" s="73"/>
      <c r="D6" s="364"/>
      <c r="E6" s="365"/>
      <c r="F6" s="365"/>
      <c r="G6" s="238"/>
      <c r="H6" s="238"/>
      <c r="I6" s="238"/>
      <c r="J6" s="249"/>
      <c r="K6" s="249"/>
      <c r="L6" s="452"/>
      <c r="M6" s="452"/>
      <c r="N6" s="243"/>
      <c r="O6" s="243"/>
      <c r="P6" s="243"/>
      <c r="Q6" s="564"/>
      <c r="R6" s="258"/>
      <c r="S6" s="258"/>
      <c r="T6" s="258"/>
      <c r="U6" s="268"/>
      <c r="V6" s="268"/>
      <c r="W6" s="595"/>
      <c r="X6" s="595"/>
      <c r="Y6" s="107">
        <f t="shared" ref="Y6:Y11" si="0">SUM(D6:X6)</f>
        <v>0</v>
      </c>
    </row>
    <row r="7" spans="1:36" ht="21" customHeight="1" x14ac:dyDescent="0.3">
      <c r="A7" s="73" t="s">
        <v>430</v>
      </c>
      <c r="B7" s="81">
        <v>3053</v>
      </c>
      <c r="C7" s="73" t="s">
        <v>431</v>
      </c>
      <c r="D7" s="364"/>
      <c r="E7" s="365"/>
      <c r="F7" s="365"/>
      <c r="G7" s="238">
        <v>9</v>
      </c>
      <c r="H7" s="238">
        <v>7</v>
      </c>
      <c r="I7" s="238">
        <v>6</v>
      </c>
      <c r="J7" s="249"/>
      <c r="K7" s="249"/>
      <c r="L7" s="452"/>
      <c r="M7" s="452"/>
      <c r="N7" s="243">
        <v>3</v>
      </c>
      <c r="O7" s="243">
        <v>3</v>
      </c>
      <c r="P7" s="243">
        <v>3</v>
      </c>
      <c r="Q7" s="564"/>
      <c r="R7" s="258">
        <v>3</v>
      </c>
      <c r="S7" s="258">
        <v>3</v>
      </c>
      <c r="T7" s="258">
        <v>3</v>
      </c>
      <c r="U7" s="268">
        <v>3</v>
      </c>
      <c r="V7" s="268">
        <v>3</v>
      </c>
      <c r="W7" s="595">
        <v>3</v>
      </c>
      <c r="X7" s="595">
        <v>3</v>
      </c>
      <c r="Y7" s="107">
        <f t="shared" si="0"/>
        <v>52</v>
      </c>
    </row>
    <row r="8" spans="1:36" ht="21" customHeight="1" x14ac:dyDescent="0.3">
      <c r="A8" s="73" t="s">
        <v>537</v>
      </c>
      <c r="B8" s="206">
        <v>2887</v>
      </c>
      <c r="C8" s="192" t="s">
        <v>538</v>
      </c>
      <c r="D8" s="365">
        <v>3</v>
      </c>
      <c r="E8" s="365">
        <v>3</v>
      </c>
      <c r="F8" s="365">
        <v>3</v>
      </c>
      <c r="G8" s="238">
        <v>10</v>
      </c>
      <c r="H8" s="238">
        <v>1</v>
      </c>
      <c r="I8" s="238">
        <v>5</v>
      </c>
      <c r="J8" s="249"/>
      <c r="K8" s="249"/>
      <c r="L8" s="452"/>
      <c r="M8" s="452"/>
      <c r="N8" s="243"/>
      <c r="O8" s="243"/>
      <c r="P8" s="243"/>
      <c r="Q8" s="564"/>
      <c r="R8" s="258"/>
      <c r="S8" s="258"/>
      <c r="T8" s="258"/>
      <c r="U8" s="268">
        <v>2</v>
      </c>
      <c r="V8" s="268">
        <v>2</v>
      </c>
      <c r="W8" s="595"/>
      <c r="X8" s="595"/>
      <c r="Y8" s="107">
        <f t="shared" si="0"/>
        <v>29</v>
      </c>
    </row>
    <row r="9" spans="1:36" ht="21" customHeight="1" x14ac:dyDescent="0.3">
      <c r="A9" s="73" t="s">
        <v>575</v>
      </c>
      <c r="B9" s="81">
        <v>3091</v>
      </c>
      <c r="C9" s="109" t="s">
        <v>577</v>
      </c>
      <c r="D9" s="364"/>
      <c r="E9" s="365"/>
      <c r="F9" s="365"/>
      <c r="G9" s="238">
        <v>8</v>
      </c>
      <c r="H9" s="238">
        <v>3</v>
      </c>
      <c r="I9" s="238"/>
      <c r="J9" s="249"/>
      <c r="K9" s="249"/>
      <c r="L9" s="452"/>
      <c r="M9" s="452"/>
      <c r="N9" s="243"/>
      <c r="O9" s="243"/>
      <c r="P9" s="243"/>
      <c r="Q9" s="564"/>
      <c r="R9" s="258"/>
      <c r="S9" s="258"/>
      <c r="T9" s="258"/>
      <c r="U9" s="268"/>
      <c r="V9" s="268"/>
      <c r="W9" s="708"/>
      <c r="X9" s="595"/>
      <c r="Y9" s="107">
        <f t="shared" si="0"/>
        <v>11</v>
      </c>
      <c r="Z9" s="44" t="s">
        <v>664</v>
      </c>
    </row>
    <row r="10" spans="1:36" ht="21" customHeight="1" x14ac:dyDescent="0.3">
      <c r="A10" s="49" t="s">
        <v>554</v>
      </c>
      <c r="B10" s="749">
        <v>4004</v>
      </c>
      <c r="C10" s="73" t="s">
        <v>555</v>
      </c>
      <c r="D10" s="364"/>
      <c r="E10" s="365"/>
      <c r="F10" s="365"/>
      <c r="G10" s="238"/>
      <c r="H10" s="238"/>
      <c r="I10" s="238"/>
      <c r="J10" s="249"/>
      <c r="K10" s="249"/>
      <c r="L10" s="452"/>
      <c r="M10" s="452"/>
      <c r="N10" s="243"/>
      <c r="O10" s="243"/>
      <c r="P10" s="243"/>
      <c r="Q10" s="564"/>
      <c r="R10" s="258"/>
      <c r="S10" s="258"/>
      <c r="T10" s="258"/>
      <c r="U10" s="334"/>
      <c r="V10" s="334"/>
      <c r="W10" s="813">
        <v>2</v>
      </c>
      <c r="X10" s="595"/>
      <c r="Y10" s="107">
        <f t="shared" si="0"/>
        <v>2</v>
      </c>
      <c r="Z10" s="44" t="s">
        <v>664</v>
      </c>
    </row>
    <row r="11" spans="1:36" ht="21" customHeight="1" x14ac:dyDescent="0.3">
      <c r="A11" s="68"/>
      <c r="B11" s="81"/>
      <c r="C11" s="68"/>
      <c r="D11" s="364"/>
      <c r="E11" s="365"/>
      <c r="F11" s="365"/>
      <c r="G11" s="238"/>
      <c r="H11" s="238"/>
      <c r="I11" s="238"/>
      <c r="J11" s="249"/>
      <c r="K11" s="249"/>
      <c r="L11" s="452"/>
      <c r="M11" s="452"/>
      <c r="N11" s="243"/>
      <c r="O11" s="243"/>
      <c r="P11" s="243"/>
      <c r="Q11" s="564"/>
      <c r="R11" s="258"/>
      <c r="S11" s="258"/>
      <c r="T11" s="258"/>
      <c r="U11" s="268"/>
      <c r="V11" s="268"/>
      <c r="W11" s="595"/>
      <c r="X11" s="595"/>
      <c r="Y11" s="107">
        <f t="shared" si="0"/>
        <v>0</v>
      </c>
    </row>
    <row r="12" spans="1:36" ht="21" customHeight="1" x14ac:dyDescent="0.3">
      <c r="A12" s="73"/>
      <c r="B12" s="81"/>
      <c r="C12" s="73"/>
      <c r="D12" s="364"/>
      <c r="E12" s="365"/>
      <c r="F12" s="365"/>
      <c r="G12" s="238"/>
      <c r="H12" s="238"/>
      <c r="I12" s="238"/>
      <c r="J12" s="249"/>
      <c r="K12" s="249"/>
      <c r="L12" s="452"/>
      <c r="M12" s="452"/>
      <c r="N12" s="243"/>
      <c r="O12" s="243"/>
      <c r="P12" s="243"/>
      <c r="Q12" s="564"/>
      <c r="R12" s="258"/>
      <c r="S12" s="258"/>
      <c r="T12" s="258"/>
      <c r="U12" s="334"/>
      <c r="V12" s="334"/>
      <c r="W12" s="598"/>
      <c r="X12" s="595"/>
      <c r="Y12" s="107"/>
    </row>
    <row r="13" spans="1:36" ht="21" customHeight="1" x14ac:dyDescent="0.3">
      <c r="A13" s="73"/>
      <c r="B13" s="81"/>
      <c r="C13" s="73"/>
      <c r="D13" s="364"/>
      <c r="E13" s="365"/>
      <c r="F13" s="365"/>
      <c r="G13" s="238"/>
      <c r="H13" s="238"/>
      <c r="I13" s="238"/>
      <c r="J13" s="249"/>
      <c r="K13" s="249"/>
      <c r="L13" s="452"/>
      <c r="M13" s="452"/>
      <c r="N13" s="243"/>
      <c r="O13" s="243"/>
      <c r="P13" s="243"/>
      <c r="Q13" s="564"/>
      <c r="R13" s="258"/>
      <c r="S13" s="258"/>
      <c r="T13" s="258"/>
      <c r="U13" s="334"/>
      <c r="V13" s="334"/>
      <c r="W13" s="598"/>
      <c r="X13" s="595"/>
      <c r="Y13" s="107"/>
    </row>
    <row r="14" spans="1:36" ht="21" customHeight="1" x14ac:dyDescent="0.3">
      <c r="A14" s="73"/>
      <c r="B14" s="81"/>
      <c r="C14" s="73"/>
      <c r="D14" s="364"/>
      <c r="E14" s="365"/>
      <c r="F14" s="365"/>
      <c r="G14" s="238"/>
      <c r="H14" s="238"/>
      <c r="I14" s="238"/>
      <c r="J14" s="249"/>
      <c r="K14" s="249"/>
      <c r="L14" s="452"/>
      <c r="M14" s="452"/>
      <c r="N14" s="243"/>
      <c r="O14" s="243"/>
      <c r="P14" s="243"/>
      <c r="Q14" s="564"/>
      <c r="R14" s="258"/>
      <c r="S14" s="258"/>
      <c r="T14" s="258"/>
      <c r="U14" s="334"/>
      <c r="V14" s="334"/>
      <c r="W14" s="598"/>
      <c r="X14" s="595"/>
      <c r="Y14" s="107"/>
    </row>
    <row r="15" spans="1:36" ht="21" customHeight="1" x14ac:dyDescent="0.3">
      <c r="A15" s="73"/>
      <c r="B15" s="81"/>
      <c r="C15" s="73"/>
      <c r="D15" s="364"/>
      <c r="E15" s="365"/>
      <c r="F15" s="365"/>
      <c r="G15" s="238"/>
      <c r="H15" s="238"/>
      <c r="I15" s="238"/>
      <c r="J15" s="249"/>
      <c r="K15" s="249"/>
      <c r="L15" s="452"/>
      <c r="M15" s="452"/>
      <c r="N15" s="243"/>
      <c r="O15" s="243"/>
      <c r="P15" s="243"/>
      <c r="Q15" s="564"/>
      <c r="R15" s="258"/>
      <c r="S15" s="258"/>
      <c r="T15" s="258"/>
      <c r="U15" s="334"/>
      <c r="V15" s="334"/>
      <c r="W15" s="598"/>
      <c r="X15" s="595"/>
      <c r="Y15" s="107"/>
    </row>
    <row r="17" spans="1:1" ht="16.5" x14ac:dyDescent="0.3">
      <c r="A17" s="1028" t="s">
        <v>665</v>
      </c>
    </row>
  </sheetData>
  <sortState ref="A7:Y15">
    <sortCondition descending="1" ref="Y7:Y15"/>
  </sortState>
  <mergeCells count="9">
    <mergeCell ref="D3:F3"/>
    <mergeCell ref="N3:Q3"/>
    <mergeCell ref="L1:R1"/>
    <mergeCell ref="W3:X3"/>
    <mergeCell ref="R3:T3"/>
    <mergeCell ref="G3:I3"/>
    <mergeCell ref="J3:K3"/>
    <mergeCell ref="L3:M3"/>
    <mergeCell ref="U3:V3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topLeftCell="A2" zoomScale="75" zoomScaleNormal="75" workbookViewId="0">
      <selection activeCell="C13" sqref="C13"/>
    </sheetView>
  </sheetViews>
  <sheetFormatPr defaultRowHeight="18" x14ac:dyDescent="0.35"/>
  <cols>
    <col min="1" max="1" width="27" style="143" customWidth="1"/>
    <col min="2" max="2" width="8" style="143" bestFit="1" customWidth="1"/>
    <col min="3" max="3" width="28.85546875" style="143" customWidth="1"/>
    <col min="4" max="4" width="23" style="143" customWidth="1"/>
    <col min="5" max="5" width="6.42578125" style="143" customWidth="1"/>
    <col min="6" max="6" width="5" style="143" customWidth="1"/>
    <col min="7" max="7" width="5.140625" style="143" customWidth="1"/>
    <col min="8" max="8" width="6.42578125" style="143" customWidth="1"/>
    <col min="9" max="25" width="5.7109375" style="143" customWidth="1"/>
    <col min="26" max="26" width="5.7109375" style="140" customWidth="1"/>
    <col min="27" max="30" width="7.140625" style="146" customWidth="1"/>
    <col min="31" max="16384" width="9.140625" style="143"/>
  </cols>
  <sheetData>
    <row r="1" spans="1:36" ht="25.5" x14ac:dyDescent="0.45">
      <c r="A1" s="686" t="s">
        <v>546</v>
      </c>
      <c r="B1" s="644"/>
      <c r="C1" s="644"/>
      <c r="D1" s="644"/>
      <c r="E1" s="644"/>
      <c r="F1" s="644"/>
      <c r="G1" s="644"/>
      <c r="L1" s="956"/>
      <c r="M1" s="956"/>
      <c r="N1" s="956"/>
      <c r="O1" s="956"/>
      <c r="P1" s="956"/>
      <c r="Q1" s="956"/>
      <c r="R1" s="956"/>
      <c r="AE1" s="146"/>
      <c r="AF1" s="146"/>
      <c r="AG1" s="146"/>
      <c r="AH1" s="146"/>
      <c r="AI1" s="146"/>
      <c r="AJ1" s="146"/>
    </row>
    <row r="2" spans="1:36" ht="18.75" customHeight="1" x14ac:dyDescent="0.35">
      <c r="A2" s="651" t="s">
        <v>62</v>
      </c>
      <c r="B2" s="137"/>
      <c r="C2" s="137"/>
      <c r="D2" s="137"/>
      <c r="E2" s="957" t="s">
        <v>415</v>
      </c>
      <c r="F2" s="957"/>
      <c r="G2" s="957"/>
      <c r="H2" s="957"/>
      <c r="I2" s="931" t="s">
        <v>2</v>
      </c>
      <c r="J2" s="932"/>
      <c r="K2" s="933"/>
      <c r="L2" s="871" t="s">
        <v>4</v>
      </c>
      <c r="M2" s="872"/>
      <c r="N2" s="873"/>
      <c r="O2" s="868" t="s">
        <v>381</v>
      </c>
      <c r="P2" s="869"/>
      <c r="Q2" s="585" t="s">
        <v>312</v>
      </c>
      <c r="R2" s="585"/>
      <c r="S2" s="586"/>
      <c r="T2" s="874" t="s">
        <v>637</v>
      </c>
      <c r="U2" s="875"/>
      <c r="V2" s="875"/>
      <c r="W2" s="876"/>
      <c r="X2" s="958"/>
      <c r="Y2" s="958"/>
      <c r="Z2" s="958"/>
      <c r="AA2" s="955"/>
      <c r="AB2" s="939" t="s">
        <v>518</v>
      </c>
      <c r="AC2" s="940"/>
      <c r="AD2" s="941"/>
      <c r="AE2" s="140"/>
      <c r="AF2" s="146"/>
    </row>
    <row r="3" spans="1:36" ht="183.75" customHeight="1" x14ac:dyDescent="0.35">
      <c r="A3" s="1030" t="s">
        <v>17</v>
      </c>
      <c r="B3" s="1030" t="s">
        <v>18</v>
      </c>
      <c r="C3" s="1030" t="s">
        <v>19</v>
      </c>
      <c r="D3" s="1030" t="s">
        <v>418</v>
      </c>
      <c r="E3" s="360" t="s">
        <v>208</v>
      </c>
      <c r="F3" s="361" t="s">
        <v>200</v>
      </c>
      <c r="G3" s="361" t="s">
        <v>2</v>
      </c>
      <c r="H3" s="361" t="s">
        <v>189</v>
      </c>
      <c r="I3" s="587" t="s">
        <v>188</v>
      </c>
      <c r="J3" s="587" t="s">
        <v>173</v>
      </c>
      <c r="K3" s="587" t="s">
        <v>152</v>
      </c>
      <c r="L3" s="588" t="s">
        <v>194</v>
      </c>
      <c r="M3" s="588" t="s">
        <v>152</v>
      </c>
      <c r="N3" s="588" t="s">
        <v>189</v>
      </c>
      <c r="O3" s="589" t="s">
        <v>152</v>
      </c>
      <c r="P3" s="589" t="s">
        <v>189</v>
      </c>
      <c r="Q3" s="590" t="s">
        <v>207</v>
      </c>
      <c r="R3" s="590" t="s">
        <v>200</v>
      </c>
      <c r="S3" s="590" t="s">
        <v>152</v>
      </c>
      <c r="T3" s="591" t="s">
        <v>208</v>
      </c>
      <c r="U3" s="591" t="s">
        <v>200</v>
      </c>
      <c r="V3" s="591" t="s">
        <v>152</v>
      </c>
      <c r="W3" s="591" t="s">
        <v>189</v>
      </c>
      <c r="X3" s="592" t="s">
        <v>208</v>
      </c>
      <c r="Y3" s="593" t="s">
        <v>200</v>
      </c>
      <c r="Z3" s="593" t="s">
        <v>152</v>
      </c>
      <c r="AA3" s="593" t="s">
        <v>189</v>
      </c>
      <c r="AB3" s="620" t="s">
        <v>188</v>
      </c>
      <c r="AC3" s="620" t="s">
        <v>173</v>
      </c>
      <c r="AD3" s="620" t="s">
        <v>152</v>
      </c>
      <c r="AE3" s="208" t="s">
        <v>21</v>
      </c>
      <c r="AF3" s="146"/>
    </row>
    <row r="4" spans="1:36" s="148" customFormat="1" x14ac:dyDescent="0.35">
      <c r="A4" s="1030"/>
      <c r="B4" s="1030"/>
      <c r="C4" s="1030"/>
      <c r="D4" s="1030"/>
      <c r="E4" s="409"/>
      <c r="F4" s="410"/>
      <c r="G4" s="410"/>
      <c r="H4" s="410"/>
      <c r="I4" s="413"/>
      <c r="J4" s="413"/>
      <c r="K4" s="413"/>
      <c r="L4" s="415"/>
      <c r="M4" s="415"/>
      <c r="N4" s="415"/>
      <c r="O4" s="471"/>
      <c r="P4" s="471"/>
      <c r="Q4" s="417"/>
      <c r="R4" s="417"/>
      <c r="S4" s="417"/>
      <c r="T4" s="422"/>
      <c r="U4" s="422"/>
      <c r="V4" s="422"/>
      <c r="W4" s="422"/>
      <c r="X4" s="425"/>
      <c r="Y4" s="426"/>
      <c r="Z4" s="426"/>
      <c r="AA4" s="426"/>
      <c r="AB4" s="621"/>
      <c r="AC4" s="621"/>
      <c r="AD4" s="621"/>
      <c r="AE4" s="209"/>
      <c r="AF4" s="147"/>
    </row>
    <row r="5" spans="1:36" ht="21" customHeight="1" x14ac:dyDescent="0.35">
      <c r="A5" s="45" t="s">
        <v>430</v>
      </c>
      <c r="B5" s="1031">
        <v>3053</v>
      </c>
      <c r="C5" s="45" t="s">
        <v>431</v>
      </c>
      <c r="D5" s="45" t="s">
        <v>432</v>
      </c>
      <c r="E5" s="411"/>
      <c r="F5" s="412"/>
      <c r="G5" s="412"/>
      <c r="H5" s="412"/>
      <c r="I5" s="414">
        <v>6</v>
      </c>
      <c r="J5" s="414">
        <v>4</v>
      </c>
      <c r="K5" s="414">
        <v>3</v>
      </c>
      <c r="L5" s="416"/>
      <c r="M5" s="416"/>
      <c r="N5" s="416"/>
      <c r="O5" s="472"/>
      <c r="P5" s="472"/>
      <c r="Q5" s="418">
        <v>3</v>
      </c>
      <c r="R5" s="418">
        <v>3</v>
      </c>
      <c r="S5" s="418">
        <v>3</v>
      </c>
      <c r="T5" s="423">
        <v>3</v>
      </c>
      <c r="U5" s="423">
        <v>3</v>
      </c>
      <c r="V5" s="423">
        <v>2</v>
      </c>
      <c r="W5" s="423"/>
      <c r="X5" s="427"/>
      <c r="Y5" s="428"/>
      <c r="Z5" s="428"/>
      <c r="AA5" s="428"/>
      <c r="AB5" s="622">
        <v>3</v>
      </c>
      <c r="AC5" s="622">
        <v>3</v>
      </c>
      <c r="AD5" s="622">
        <v>3</v>
      </c>
      <c r="AE5" s="209">
        <f>SUM(E5:AD5)</f>
        <v>39</v>
      </c>
      <c r="AF5" s="140"/>
    </row>
    <row r="6" spans="1:36" ht="21" customHeight="1" x14ac:dyDescent="0.35">
      <c r="A6" s="139"/>
      <c r="B6" s="139"/>
      <c r="C6" s="139"/>
      <c r="D6" s="139"/>
      <c r="E6" s="411"/>
      <c r="F6" s="412"/>
      <c r="G6" s="412"/>
      <c r="H6" s="412"/>
      <c r="I6" s="414"/>
      <c r="J6" s="414"/>
      <c r="K6" s="414"/>
      <c r="L6" s="416"/>
      <c r="M6" s="416"/>
      <c r="N6" s="416"/>
      <c r="O6" s="472"/>
      <c r="P6" s="472"/>
      <c r="Q6" s="418"/>
      <c r="R6" s="418"/>
      <c r="S6" s="418"/>
      <c r="T6" s="423"/>
      <c r="U6" s="423"/>
      <c r="V6" s="423"/>
      <c r="W6" s="423"/>
      <c r="X6" s="427"/>
      <c r="Y6" s="428"/>
      <c r="Z6" s="428"/>
      <c r="AA6" s="428"/>
      <c r="AB6" s="622"/>
      <c r="AC6" s="622"/>
      <c r="AD6" s="622"/>
      <c r="AE6" s="209">
        <f>SUM(E6:AA6)</f>
        <v>0</v>
      </c>
      <c r="AF6" s="140"/>
    </row>
    <row r="7" spans="1:36" ht="21" customHeight="1" x14ac:dyDescent="0.35">
      <c r="A7" s="139"/>
      <c r="B7" s="139"/>
      <c r="C7" s="139"/>
      <c r="D7" s="139"/>
      <c r="E7" s="411"/>
      <c r="F7" s="412"/>
      <c r="G7" s="412"/>
      <c r="H7" s="412"/>
      <c r="I7" s="414"/>
      <c r="J7" s="414"/>
      <c r="K7" s="414"/>
      <c r="L7" s="416"/>
      <c r="M7" s="416"/>
      <c r="N7" s="416"/>
      <c r="O7" s="472"/>
      <c r="P7" s="472"/>
      <c r="Q7" s="419"/>
      <c r="R7" s="419"/>
      <c r="S7" s="419"/>
      <c r="T7" s="424"/>
      <c r="U7" s="424"/>
      <c r="V7" s="424"/>
      <c r="W7" s="424"/>
      <c r="X7" s="429"/>
      <c r="Y7" s="430"/>
      <c r="Z7" s="430"/>
      <c r="AA7" s="428"/>
      <c r="AB7" s="622"/>
      <c r="AC7" s="622"/>
      <c r="AD7" s="622"/>
      <c r="AE7" s="209">
        <f>SUM(E7:AA7)</f>
        <v>0</v>
      </c>
      <c r="AF7" s="146"/>
    </row>
    <row r="8" spans="1:36" ht="21" customHeight="1" x14ac:dyDescent="0.35">
      <c r="A8" s="139"/>
      <c r="B8" s="139"/>
      <c r="C8" s="139"/>
      <c r="D8" s="139"/>
      <c r="E8" s="411"/>
      <c r="F8" s="412"/>
      <c r="G8" s="412"/>
      <c r="H8" s="412"/>
      <c r="I8" s="414"/>
      <c r="J8" s="414"/>
      <c r="K8" s="414"/>
      <c r="L8" s="416"/>
      <c r="M8" s="416"/>
      <c r="N8" s="416"/>
      <c r="O8" s="472"/>
      <c r="P8" s="472"/>
      <c r="Q8" s="419"/>
      <c r="R8" s="419"/>
      <c r="S8" s="419"/>
      <c r="T8" s="424"/>
      <c r="U8" s="424"/>
      <c r="V8" s="424"/>
      <c r="W8" s="424"/>
      <c r="X8" s="429"/>
      <c r="Y8" s="430"/>
      <c r="Z8" s="430"/>
      <c r="AA8" s="430"/>
      <c r="AB8" s="623"/>
      <c r="AC8" s="623"/>
      <c r="AD8" s="623"/>
      <c r="AE8" s="209"/>
      <c r="AF8" s="146"/>
    </row>
    <row r="9" spans="1:36" s="140" customFormat="1" ht="21" customHeight="1" x14ac:dyDescent="0.35">
      <c r="A9" s="141"/>
      <c r="B9" s="141"/>
      <c r="C9" s="139"/>
      <c r="D9" s="141"/>
      <c r="E9" s="411"/>
      <c r="F9" s="412"/>
      <c r="G9" s="412"/>
      <c r="H9" s="412"/>
      <c r="I9" s="414"/>
      <c r="J9" s="414"/>
      <c r="K9" s="414"/>
      <c r="L9" s="416"/>
      <c r="M9" s="416"/>
      <c r="N9" s="416"/>
      <c r="O9" s="472"/>
      <c r="P9" s="472"/>
      <c r="Q9" s="419"/>
      <c r="R9" s="419"/>
      <c r="S9" s="419"/>
      <c r="T9" s="424"/>
      <c r="U9" s="424"/>
      <c r="V9" s="424"/>
      <c r="W9" s="424"/>
      <c r="X9" s="429"/>
      <c r="Y9" s="430"/>
      <c r="Z9" s="430"/>
      <c r="AA9" s="430"/>
      <c r="AB9" s="623"/>
      <c r="AC9" s="623"/>
      <c r="AD9" s="623"/>
      <c r="AE9" s="209"/>
    </row>
    <row r="10" spans="1:36" s="140" customFormat="1" ht="21" customHeight="1" x14ac:dyDescent="0.35">
      <c r="I10" s="142"/>
      <c r="J10" s="142"/>
      <c r="K10" s="142"/>
      <c r="L10" s="142"/>
      <c r="M10" s="142"/>
      <c r="N10" s="142"/>
      <c r="O10" s="142"/>
      <c r="P10" s="142"/>
      <c r="Z10" s="138"/>
    </row>
    <row r="11" spans="1:36" s="140" customFormat="1" ht="21" customHeight="1" x14ac:dyDescent="0.35">
      <c r="I11" s="142"/>
      <c r="J11" s="142"/>
      <c r="K11" s="142"/>
      <c r="L11" s="142"/>
      <c r="M11" s="142"/>
      <c r="N11" s="142"/>
      <c r="O11" s="142"/>
      <c r="P11" s="142"/>
      <c r="Z11" s="138"/>
    </row>
    <row r="12" spans="1:36" s="140" customFormat="1" ht="21" customHeight="1" x14ac:dyDescent="0.35">
      <c r="I12" s="142"/>
      <c r="J12" s="142"/>
      <c r="K12" s="142"/>
      <c r="L12" s="142"/>
      <c r="M12" s="142"/>
      <c r="N12" s="142"/>
      <c r="O12" s="142"/>
      <c r="P12" s="142"/>
      <c r="Z12" s="138"/>
    </row>
    <row r="13" spans="1:36" s="140" customFormat="1" ht="21" customHeight="1" x14ac:dyDescent="0.35">
      <c r="I13" s="142"/>
      <c r="J13" s="142"/>
      <c r="K13" s="142"/>
      <c r="L13" s="142"/>
      <c r="M13" s="142"/>
      <c r="N13" s="142"/>
      <c r="O13" s="142"/>
      <c r="P13" s="142"/>
      <c r="Z13" s="138"/>
    </row>
    <row r="14" spans="1:36" s="140" customFormat="1" ht="21" customHeight="1" x14ac:dyDescent="0.35">
      <c r="I14" s="142"/>
      <c r="J14" s="142"/>
      <c r="K14" s="142"/>
      <c r="L14" s="142"/>
      <c r="M14" s="142"/>
      <c r="N14" s="142"/>
      <c r="O14" s="142"/>
      <c r="P14" s="142"/>
      <c r="Z14" s="138"/>
    </row>
    <row r="15" spans="1:36" s="140" customFormat="1" ht="21" customHeight="1" x14ac:dyDescent="0.35">
      <c r="I15" s="142"/>
      <c r="J15" s="142"/>
      <c r="K15" s="142"/>
      <c r="L15" s="142"/>
      <c r="M15" s="142"/>
      <c r="N15" s="142"/>
      <c r="O15" s="142"/>
      <c r="P15" s="142"/>
      <c r="Z15" s="138"/>
    </row>
    <row r="16" spans="1:36" s="140" customFormat="1" ht="21" customHeight="1" x14ac:dyDescent="0.35">
      <c r="I16" s="142"/>
      <c r="J16" s="142"/>
      <c r="K16" s="142"/>
      <c r="L16" s="142"/>
      <c r="M16" s="142"/>
      <c r="N16" s="142"/>
      <c r="O16" s="142"/>
      <c r="P16" s="142"/>
      <c r="Z16" s="138"/>
    </row>
    <row r="17" spans="11:26" s="140" customFormat="1" ht="21" customHeight="1" x14ac:dyDescent="0.35">
      <c r="K17" s="142"/>
      <c r="L17" s="142"/>
      <c r="M17" s="142"/>
      <c r="N17" s="142"/>
      <c r="O17" s="142"/>
      <c r="P17" s="142"/>
      <c r="Z17" s="138"/>
    </row>
    <row r="18" spans="11:26" s="140" customFormat="1" ht="21" customHeight="1" x14ac:dyDescent="0.35">
      <c r="K18" s="142"/>
      <c r="L18" s="142"/>
      <c r="M18" s="142"/>
      <c r="N18" s="142"/>
      <c r="O18" s="142"/>
      <c r="P18" s="142"/>
      <c r="Z18" s="138"/>
    </row>
    <row r="19" spans="11:26" s="140" customFormat="1" ht="21" customHeight="1" x14ac:dyDescent="0.35">
      <c r="Z19" s="138"/>
    </row>
    <row r="20" spans="11:26" s="140" customFormat="1" ht="21" customHeight="1" x14ac:dyDescent="0.35">
      <c r="Z20" s="138"/>
    </row>
    <row r="21" spans="11:26" s="140" customFormat="1" x14ac:dyDescent="0.35"/>
    <row r="22" spans="11:26" s="140" customFormat="1" x14ac:dyDescent="0.35"/>
    <row r="23" spans="11:26" s="140" customFormat="1" x14ac:dyDescent="0.35"/>
    <row r="24" spans="11:26" s="140" customFormat="1" x14ac:dyDescent="0.35"/>
    <row r="25" spans="11:26" s="140" customFormat="1" x14ac:dyDescent="0.35"/>
    <row r="26" spans="11:26" s="140" customFormat="1" x14ac:dyDescent="0.35"/>
    <row r="27" spans="11:26" s="140" customFormat="1" x14ac:dyDescent="0.35"/>
    <row r="28" spans="11:26" s="140" customFormat="1" x14ac:dyDescent="0.35"/>
    <row r="29" spans="11:26" s="140" customFormat="1" x14ac:dyDescent="0.35"/>
    <row r="30" spans="11:26" s="140" customFormat="1" x14ac:dyDescent="0.35"/>
    <row r="31" spans="11:26" s="140" customFormat="1" x14ac:dyDescent="0.35"/>
    <row r="32" spans="11:26" s="140" customFormat="1" x14ac:dyDescent="0.35"/>
    <row r="33" s="140" customFormat="1" x14ac:dyDescent="0.35"/>
    <row r="34" s="140" customFormat="1" x14ac:dyDescent="0.35"/>
    <row r="35" s="140" customFormat="1" x14ac:dyDescent="0.35"/>
    <row r="36" s="140" customFormat="1" x14ac:dyDescent="0.35"/>
    <row r="37" s="140" customFormat="1" x14ac:dyDescent="0.35"/>
    <row r="38" s="140" customFormat="1" x14ac:dyDescent="0.35"/>
    <row r="39" s="140" customFormat="1" x14ac:dyDescent="0.35"/>
    <row r="40" s="140" customFormat="1" x14ac:dyDescent="0.35"/>
    <row r="41" s="140" customFormat="1" x14ac:dyDescent="0.35"/>
    <row r="42" s="140" customFormat="1" x14ac:dyDescent="0.35"/>
    <row r="43" s="140" customFormat="1" x14ac:dyDescent="0.35"/>
    <row r="44" s="140" customFormat="1" x14ac:dyDescent="0.35"/>
    <row r="45" s="140" customFormat="1" x14ac:dyDescent="0.35"/>
    <row r="46" s="140" customFormat="1" x14ac:dyDescent="0.35"/>
    <row r="47" s="140" customFormat="1" x14ac:dyDescent="0.35"/>
    <row r="48" s="140" customFormat="1" x14ac:dyDescent="0.35"/>
    <row r="49" s="140" customFormat="1" x14ac:dyDescent="0.35"/>
    <row r="50" s="140" customFormat="1" x14ac:dyDescent="0.35"/>
    <row r="51" s="140" customFormat="1" x14ac:dyDescent="0.35"/>
    <row r="52" s="140" customFormat="1" x14ac:dyDescent="0.35"/>
  </sheetData>
  <sortState ref="A4:AE10">
    <sortCondition descending="1" ref="AE4:AE10"/>
  </sortState>
  <mergeCells count="8">
    <mergeCell ref="L1:R1"/>
    <mergeCell ref="AB2:AD2"/>
    <mergeCell ref="E2:H2"/>
    <mergeCell ref="X2:AA2"/>
    <mergeCell ref="T2:W2"/>
    <mergeCell ref="I2:K2"/>
    <mergeCell ref="L2:N2"/>
    <mergeCell ref="O2:P2"/>
  </mergeCells>
  <phoneticPr fontId="5" type="noConversion"/>
  <pageMargins left="0.5" right="0.5" top="0.5" bottom="0.5" header="0" footer="0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9"/>
  <sheetViews>
    <sheetView topLeftCell="A2" zoomScale="75" zoomScaleNormal="75" workbookViewId="0">
      <pane xSplit="1" topLeftCell="B1" activePane="topRight" state="frozen"/>
      <selection activeCell="A3" sqref="A3"/>
      <selection pane="topRight" activeCell="E15" sqref="E15"/>
    </sheetView>
  </sheetViews>
  <sheetFormatPr defaultRowHeight="18" x14ac:dyDescent="0.35"/>
  <cols>
    <col min="1" max="1" width="37.140625" style="143" customWidth="1"/>
    <col min="2" max="2" width="18.85546875" style="143" customWidth="1"/>
    <col min="3" max="3" width="29.28515625" style="143" customWidth="1"/>
    <col min="4" max="4" width="17.5703125" style="143" customWidth="1"/>
    <col min="5" max="5" width="7.5703125" style="143" customWidth="1"/>
    <col min="6" max="6" width="8.140625" style="143" customWidth="1"/>
    <col min="7" max="9" width="7.7109375" style="143" customWidth="1"/>
    <col min="10" max="67" width="5.7109375" style="143" customWidth="1"/>
    <col min="68" max="68" width="11.42578125" style="146" customWidth="1"/>
    <col min="69" max="69" width="9.140625" style="149"/>
    <col min="70" max="16384" width="9.140625" style="143"/>
  </cols>
  <sheetData>
    <row r="1" spans="1:69" ht="25.5" x14ac:dyDescent="0.45">
      <c r="A1" s="686" t="s">
        <v>546</v>
      </c>
      <c r="B1" s="644"/>
      <c r="C1" s="644"/>
      <c r="D1" s="644"/>
      <c r="E1" s="644"/>
      <c r="F1" s="644"/>
      <c r="G1" s="644"/>
      <c r="H1" s="644"/>
      <c r="O1" s="883"/>
      <c r="P1" s="883"/>
      <c r="Q1" s="883"/>
      <c r="R1" s="883"/>
      <c r="S1" s="883"/>
      <c r="T1" s="883"/>
      <c r="U1" s="883"/>
      <c r="V1" s="883"/>
      <c r="W1" s="883"/>
      <c r="X1" s="883"/>
      <c r="Y1" s="883"/>
      <c r="Z1" s="883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</row>
    <row r="2" spans="1:69" x14ac:dyDescent="0.35">
      <c r="A2" s="645" t="s">
        <v>63</v>
      </c>
      <c r="B2" s="645"/>
      <c r="C2" s="645"/>
      <c r="D2" s="645"/>
      <c r="E2" s="165"/>
      <c r="F2" s="165"/>
      <c r="G2" s="165"/>
      <c r="H2" s="235"/>
      <c r="I2" s="165"/>
      <c r="O2" s="144"/>
      <c r="P2" s="144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</row>
    <row r="3" spans="1:69" x14ac:dyDescent="0.35">
      <c r="A3" s="137"/>
      <c r="B3" s="137"/>
      <c r="C3" s="235"/>
      <c r="D3" s="137"/>
      <c r="E3" s="959" t="s">
        <v>415</v>
      </c>
      <c r="F3" s="960"/>
      <c r="G3" s="960"/>
      <c r="H3" s="960"/>
      <c r="I3" s="960"/>
      <c r="J3" s="969" t="s">
        <v>2</v>
      </c>
      <c r="K3" s="969"/>
      <c r="L3" s="969"/>
      <c r="M3" s="969"/>
      <c r="N3" s="969"/>
      <c r="O3" s="969"/>
      <c r="P3" s="969"/>
      <c r="Q3" s="969"/>
      <c r="R3" s="969"/>
      <c r="S3" s="734"/>
      <c r="T3" s="970" t="s">
        <v>4</v>
      </c>
      <c r="U3" s="971"/>
      <c r="V3" s="971"/>
      <c r="W3" s="971"/>
      <c r="X3" s="971"/>
      <c r="Y3" s="971"/>
      <c r="Z3" s="971"/>
      <c r="AA3" s="971"/>
      <c r="AB3" s="971"/>
      <c r="AC3" s="971"/>
      <c r="AD3" s="971"/>
      <c r="AE3" s="972"/>
      <c r="AF3" s="961" t="s">
        <v>223</v>
      </c>
      <c r="AG3" s="962"/>
      <c r="AH3" s="962"/>
      <c r="AI3" s="962"/>
      <c r="AJ3" s="962"/>
      <c r="AK3" s="962"/>
      <c r="AL3" s="962"/>
      <c r="AM3" s="964" t="s">
        <v>312</v>
      </c>
      <c r="AN3" s="964"/>
      <c r="AO3" s="964"/>
      <c r="AP3" s="964"/>
      <c r="AQ3" s="964"/>
      <c r="AR3" s="964"/>
      <c r="AS3" s="964"/>
      <c r="AT3" s="964"/>
      <c r="AU3" s="965"/>
      <c r="AV3" s="973" t="s">
        <v>637</v>
      </c>
      <c r="AW3" s="974"/>
      <c r="AX3" s="974"/>
      <c r="AY3" s="974"/>
      <c r="AZ3" s="974"/>
      <c r="BA3" s="975"/>
      <c r="BB3" s="966" t="s">
        <v>638</v>
      </c>
      <c r="BC3" s="967"/>
      <c r="BD3" s="967"/>
      <c r="BE3" s="967"/>
      <c r="BF3" s="967"/>
      <c r="BG3" s="967"/>
      <c r="BH3" s="967"/>
      <c r="BI3" s="968"/>
      <c r="BJ3" s="963" t="s">
        <v>518</v>
      </c>
      <c r="BK3" s="963"/>
      <c r="BL3" s="963"/>
      <c r="BM3" s="963"/>
      <c r="BN3" s="963"/>
      <c r="BO3" s="963"/>
    </row>
    <row r="4" spans="1:69" ht="171.75" x14ac:dyDescent="0.35">
      <c r="A4" s="137" t="s">
        <v>17</v>
      </c>
      <c r="B4" s="137" t="s">
        <v>18</v>
      </c>
      <c r="C4" s="235" t="s">
        <v>256</v>
      </c>
      <c r="D4" s="137" t="s">
        <v>403</v>
      </c>
      <c r="E4" s="440" t="s">
        <v>122</v>
      </c>
      <c r="F4" s="440" t="s">
        <v>74</v>
      </c>
      <c r="G4" s="440" t="s">
        <v>124</v>
      </c>
      <c r="H4" s="440" t="s">
        <v>541</v>
      </c>
      <c r="I4" s="440" t="s">
        <v>534</v>
      </c>
      <c r="J4" s="438" t="s">
        <v>122</v>
      </c>
      <c r="K4" s="438" t="s">
        <v>74</v>
      </c>
      <c r="L4" s="438" t="s">
        <v>586</v>
      </c>
      <c r="M4" s="438" t="s">
        <v>541</v>
      </c>
      <c r="N4" s="438" t="s">
        <v>124</v>
      </c>
      <c r="O4" s="438" t="s">
        <v>45</v>
      </c>
      <c r="P4" s="438" t="s">
        <v>48</v>
      </c>
      <c r="Q4" s="438" t="s">
        <v>90</v>
      </c>
      <c r="R4" s="438" t="s">
        <v>324</v>
      </c>
      <c r="S4" s="438" t="s">
        <v>534</v>
      </c>
      <c r="T4" s="434" t="s">
        <v>149</v>
      </c>
      <c r="U4" s="434" t="s">
        <v>422</v>
      </c>
      <c r="V4" s="434" t="s">
        <v>74</v>
      </c>
      <c r="W4" s="434" t="s">
        <v>194</v>
      </c>
      <c r="X4" s="434" t="s">
        <v>152</v>
      </c>
      <c r="Y4" s="434" t="s">
        <v>189</v>
      </c>
      <c r="Z4" s="434" t="s">
        <v>45</v>
      </c>
      <c r="AA4" s="434" t="s">
        <v>124</v>
      </c>
      <c r="AB4" s="434" t="s">
        <v>123</v>
      </c>
      <c r="AC4" s="434" t="s">
        <v>48</v>
      </c>
      <c r="AD4" s="434" t="s">
        <v>323</v>
      </c>
      <c r="AE4" s="434" t="s">
        <v>153</v>
      </c>
      <c r="AF4" s="473" t="s">
        <v>149</v>
      </c>
      <c r="AG4" s="473" t="s">
        <v>74</v>
      </c>
      <c r="AH4" s="473" t="s">
        <v>90</v>
      </c>
      <c r="AI4" s="473" t="s">
        <v>45</v>
      </c>
      <c r="AJ4" s="473" t="s">
        <v>124</v>
      </c>
      <c r="AK4" s="473" t="s">
        <v>48</v>
      </c>
      <c r="AL4" s="473" t="s">
        <v>195</v>
      </c>
      <c r="AM4" s="435" t="s">
        <v>149</v>
      </c>
      <c r="AN4" s="435" t="s">
        <v>165</v>
      </c>
      <c r="AO4" s="435" t="s">
        <v>74</v>
      </c>
      <c r="AP4" s="435" t="s">
        <v>194</v>
      </c>
      <c r="AQ4" s="435" t="s">
        <v>632</v>
      </c>
      <c r="AR4" s="435" t="s">
        <v>152</v>
      </c>
      <c r="AS4" s="435" t="s">
        <v>45</v>
      </c>
      <c r="AT4" s="435" t="s">
        <v>154</v>
      </c>
      <c r="AU4" s="435" t="s">
        <v>124</v>
      </c>
      <c r="AV4" s="436" t="s">
        <v>122</v>
      </c>
      <c r="AW4" s="436" t="s">
        <v>124</v>
      </c>
      <c r="AX4" s="436" t="s">
        <v>45</v>
      </c>
      <c r="AY4" s="436" t="s">
        <v>90</v>
      </c>
      <c r="AZ4" s="436" t="s">
        <v>48</v>
      </c>
      <c r="BA4" s="436" t="s">
        <v>195</v>
      </c>
      <c r="BB4" s="848" t="s">
        <v>74</v>
      </c>
      <c r="BC4" s="848" t="s">
        <v>122</v>
      </c>
      <c r="BD4" s="431" t="s">
        <v>658</v>
      </c>
      <c r="BE4" s="431" t="s">
        <v>124</v>
      </c>
      <c r="BF4" s="431" t="s">
        <v>398</v>
      </c>
      <c r="BG4" s="431" t="s">
        <v>123</v>
      </c>
      <c r="BH4" s="431" t="s">
        <v>45</v>
      </c>
      <c r="BI4" s="431" t="s">
        <v>48</v>
      </c>
      <c r="BJ4" s="614" t="s">
        <v>124</v>
      </c>
      <c r="BK4" s="614" t="s">
        <v>123</v>
      </c>
      <c r="BL4" s="614" t="s">
        <v>165</v>
      </c>
      <c r="BM4" s="614" t="s">
        <v>74</v>
      </c>
      <c r="BN4" s="614" t="s">
        <v>48</v>
      </c>
      <c r="BO4" s="614" t="s">
        <v>45</v>
      </c>
      <c r="BP4" s="205" t="s">
        <v>21</v>
      </c>
    </row>
    <row r="5" spans="1:69" s="153" customFormat="1" x14ac:dyDescent="0.35">
      <c r="A5" s="137"/>
      <c r="B5" s="137"/>
      <c r="C5" s="235"/>
      <c r="D5" s="137"/>
      <c r="E5" s="420"/>
      <c r="F5" s="420"/>
      <c r="G5" s="420"/>
      <c r="H5" s="420"/>
      <c r="I5" s="420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74"/>
      <c r="AG5" s="474"/>
      <c r="AH5" s="474"/>
      <c r="AI5" s="474"/>
      <c r="AJ5" s="474"/>
      <c r="AK5" s="474"/>
      <c r="AL5" s="474"/>
      <c r="AM5" s="437"/>
      <c r="AN5" s="437"/>
      <c r="AO5" s="437"/>
      <c r="AP5" s="437"/>
      <c r="AQ5" s="437"/>
      <c r="AR5" s="437"/>
      <c r="AS5" s="437"/>
      <c r="AT5" s="437"/>
      <c r="AU5" s="417"/>
      <c r="AV5" s="422"/>
      <c r="AW5" s="422"/>
      <c r="AX5" s="422"/>
      <c r="AY5" s="422"/>
      <c r="AZ5" s="422"/>
      <c r="BA5" s="422"/>
      <c r="BB5" s="432"/>
      <c r="BC5" s="432"/>
      <c r="BD5" s="432"/>
      <c r="BE5" s="432"/>
      <c r="BF5" s="432"/>
      <c r="BG5" s="432"/>
      <c r="BH5" s="432"/>
      <c r="BI5" s="432"/>
      <c r="BJ5" s="618"/>
      <c r="BK5" s="618"/>
      <c r="BL5" s="618"/>
      <c r="BM5" s="618"/>
      <c r="BN5" s="618"/>
      <c r="BO5" s="618"/>
      <c r="BP5" s="214"/>
      <c r="BQ5" s="149"/>
    </row>
    <row r="6" spans="1:69" ht="21" customHeight="1" x14ac:dyDescent="0.35">
      <c r="A6" s="139" t="s">
        <v>343</v>
      </c>
      <c r="B6" s="150">
        <v>2997</v>
      </c>
      <c r="C6" s="139" t="s">
        <v>344</v>
      </c>
      <c r="D6" s="246">
        <v>4002</v>
      </c>
      <c r="E6" s="421"/>
      <c r="F6" s="421"/>
      <c r="G6" s="421"/>
      <c r="H6" s="421"/>
      <c r="I6" s="421"/>
      <c r="J6" s="414">
        <v>4</v>
      </c>
      <c r="K6" s="414">
        <v>8</v>
      </c>
      <c r="L6" s="716">
        <v>7</v>
      </c>
      <c r="M6" s="716"/>
      <c r="N6" s="414"/>
      <c r="O6" s="414"/>
      <c r="P6" s="414">
        <v>10</v>
      </c>
      <c r="Q6" s="414"/>
      <c r="R6" s="414">
        <v>5</v>
      </c>
      <c r="S6" s="716">
        <v>3</v>
      </c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72"/>
      <c r="AG6" s="472"/>
      <c r="AH6" s="472"/>
      <c r="AI6" s="472"/>
      <c r="AJ6" s="472"/>
      <c r="AK6" s="472"/>
      <c r="AL6" s="472"/>
      <c r="AM6" s="418">
        <v>4</v>
      </c>
      <c r="AN6" s="418">
        <v>5</v>
      </c>
      <c r="AO6" s="418">
        <v>1</v>
      </c>
      <c r="AP6" s="418">
        <v>2</v>
      </c>
      <c r="AQ6" s="418">
        <v>3</v>
      </c>
      <c r="AR6" s="418">
        <v>2</v>
      </c>
      <c r="AS6" s="418">
        <v>5</v>
      </c>
      <c r="AT6" s="418">
        <v>2</v>
      </c>
      <c r="AU6" s="418">
        <v>6</v>
      </c>
      <c r="AV6" s="423">
        <v>1</v>
      </c>
      <c r="AW6" s="423">
        <v>4</v>
      </c>
      <c r="AX6" s="423">
        <v>3</v>
      </c>
      <c r="AY6" s="423">
        <v>2</v>
      </c>
      <c r="AZ6" s="423">
        <v>7</v>
      </c>
      <c r="BA6" s="423">
        <v>5</v>
      </c>
      <c r="BB6" s="433">
        <v>2</v>
      </c>
      <c r="BC6" s="433">
        <v>4</v>
      </c>
      <c r="BD6" s="433">
        <v>1</v>
      </c>
      <c r="BE6" s="433">
        <v>4</v>
      </c>
      <c r="BF6" s="433">
        <v>4</v>
      </c>
      <c r="BG6" s="433"/>
      <c r="BH6" s="433">
        <v>2</v>
      </c>
      <c r="BI6" s="433">
        <v>4</v>
      </c>
      <c r="BJ6" s="619">
        <v>5</v>
      </c>
      <c r="BK6" s="809"/>
      <c r="BL6" s="809">
        <v>2</v>
      </c>
      <c r="BM6" s="619">
        <v>2</v>
      </c>
      <c r="BN6" s="619">
        <v>4</v>
      </c>
      <c r="BO6" s="619">
        <v>4</v>
      </c>
      <c r="BP6" s="215">
        <f>SUM(E6:BO6)</f>
        <v>127</v>
      </c>
    </row>
    <row r="7" spans="1:69" ht="21" customHeight="1" x14ac:dyDescent="0.35">
      <c r="A7" s="141" t="s">
        <v>527</v>
      </c>
      <c r="B7" s="151">
        <v>2652</v>
      </c>
      <c r="C7" s="141" t="s">
        <v>50</v>
      </c>
      <c r="D7" s="141" t="s">
        <v>400</v>
      </c>
      <c r="E7" s="421"/>
      <c r="F7" s="421"/>
      <c r="G7" s="421"/>
      <c r="H7" s="421"/>
      <c r="I7" s="421"/>
      <c r="J7" s="414"/>
      <c r="K7" s="414">
        <v>6</v>
      </c>
      <c r="L7" s="716">
        <v>2</v>
      </c>
      <c r="M7" s="716">
        <v>3</v>
      </c>
      <c r="N7" s="414">
        <v>5</v>
      </c>
      <c r="O7" s="414"/>
      <c r="P7" s="414"/>
      <c r="Q7" s="414"/>
      <c r="R7" s="414">
        <v>9</v>
      </c>
      <c r="S7" s="716">
        <v>6</v>
      </c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72"/>
      <c r="AG7" s="472"/>
      <c r="AH7" s="472"/>
      <c r="AI7" s="472"/>
      <c r="AJ7" s="472"/>
      <c r="AK7" s="472"/>
      <c r="AL7" s="472"/>
      <c r="AM7" s="418">
        <v>5</v>
      </c>
      <c r="AN7" s="418">
        <v>4</v>
      </c>
      <c r="AO7" s="418">
        <v>2</v>
      </c>
      <c r="AP7" s="418">
        <v>3</v>
      </c>
      <c r="AQ7" s="418">
        <v>1</v>
      </c>
      <c r="AR7" s="418">
        <v>3</v>
      </c>
      <c r="AS7" s="418">
        <v>4</v>
      </c>
      <c r="AT7" s="418">
        <v>1</v>
      </c>
      <c r="AU7" s="418">
        <v>7</v>
      </c>
      <c r="AV7" s="423">
        <v>3</v>
      </c>
      <c r="AW7" s="423">
        <v>5</v>
      </c>
      <c r="AX7" s="423">
        <v>2</v>
      </c>
      <c r="AY7" s="423">
        <v>3</v>
      </c>
      <c r="AZ7" s="423">
        <v>6</v>
      </c>
      <c r="BA7" s="423">
        <v>4</v>
      </c>
      <c r="BB7" s="433">
        <v>1</v>
      </c>
      <c r="BC7" s="433">
        <v>3</v>
      </c>
      <c r="BD7" s="433">
        <v>2</v>
      </c>
      <c r="BE7" s="433">
        <v>2</v>
      </c>
      <c r="BF7" s="433">
        <v>3</v>
      </c>
      <c r="BG7" s="433"/>
      <c r="BH7" s="433">
        <v>1</v>
      </c>
      <c r="BI7" s="433">
        <v>5</v>
      </c>
      <c r="BJ7" s="619">
        <v>4</v>
      </c>
      <c r="BK7" s="809"/>
      <c r="BL7" s="809">
        <v>3</v>
      </c>
      <c r="BM7" s="619">
        <v>3</v>
      </c>
      <c r="BN7" s="619">
        <v>3</v>
      </c>
      <c r="BO7" s="619">
        <v>2</v>
      </c>
      <c r="BP7" s="215">
        <f>SUM(E7:BO7)</f>
        <v>116</v>
      </c>
    </row>
    <row r="8" spans="1:69" ht="21" customHeight="1" x14ac:dyDescent="0.35">
      <c r="A8" s="139" t="s">
        <v>542</v>
      </c>
      <c r="B8" s="150">
        <v>2660</v>
      </c>
      <c r="C8" s="139" t="s">
        <v>536</v>
      </c>
      <c r="D8" s="139" t="s">
        <v>543</v>
      </c>
      <c r="E8" s="421">
        <v>3</v>
      </c>
      <c r="F8" s="421">
        <v>3</v>
      </c>
      <c r="G8" s="421">
        <v>5</v>
      </c>
      <c r="H8" s="421">
        <v>3</v>
      </c>
      <c r="I8" s="421">
        <v>3</v>
      </c>
      <c r="J8" s="414"/>
      <c r="K8" s="414"/>
      <c r="L8" s="716"/>
      <c r="M8" s="716">
        <v>10</v>
      </c>
      <c r="N8" s="414">
        <v>13</v>
      </c>
      <c r="O8" s="414">
        <v>6</v>
      </c>
      <c r="P8" s="414"/>
      <c r="Q8" s="414">
        <v>10</v>
      </c>
      <c r="R8" s="414">
        <v>10</v>
      </c>
      <c r="S8" s="716">
        <v>7</v>
      </c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72"/>
      <c r="AG8" s="472"/>
      <c r="AH8" s="472"/>
      <c r="AI8" s="472"/>
      <c r="AJ8" s="472"/>
      <c r="AK8" s="472"/>
      <c r="AL8" s="472"/>
      <c r="AM8" s="418"/>
      <c r="AN8" s="418"/>
      <c r="AO8" s="418"/>
      <c r="AP8" s="418"/>
      <c r="AQ8" s="418"/>
      <c r="AR8" s="418"/>
      <c r="AS8" s="418"/>
      <c r="AT8" s="418"/>
      <c r="AU8" s="418"/>
      <c r="AV8" s="423"/>
      <c r="AW8" s="423"/>
      <c r="AX8" s="423"/>
      <c r="AY8" s="423"/>
      <c r="AZ8" s="423"/>
      <c r="BA8" s="423"/>
      <c r="BB8" s="433">
        <v>3</v>
      </c>
      <c r="BC8" s="433">
        <v>5</v>
      </c>
      <c r="BD8" s="433">
        <v>3</v>
      </c>
      <c r="BE8" s="433">
        <v>5</v>
      </c>
      <c r="BF8" s="433">
        <v>5</v>
      </c>
      <c r="BG8" s="433"/>
      <c r="BH8" s="433">
        <v>4</v>
      </c>
      <c r="BI8" s="433">
        <v>7</v>
      </c>
      <c r="BJ8" s="619"/>
      <c r="BK8" s="809"/>
      <c r="BL8" s="809"/>
      <c r="BM8" s="619"/>
      <c r="BN8" s="619"/>
      <c r="BO8" s="619"/>
      <c r="BP8" s="215">
        <f>SUM(E8:BI8)</f>
        <v>105</v>
      </c>
    </row>
    <row r="9" spans="1:69" ht="21" customHeight="1" x14ac:dyDescent="0.35">
      <c r="A9" s="139" t="s">
        <v>76</v>
      </c>
      <c r="B9" s="150">
        <v>2364</v>
      </c>
      <c r="C9" s="139" t="s">
        <v>30</v>
      </c>
      <c r="D9" s="139" t="s">
        <v>402</v>
      </c>
      <c r="E9" s="421"/>
      <c r="F9" s="421"/>
      <c r="G9" s="421">
        <v>2</v>
      </c>
      <c r="H9" s="421"/>
      <c r="I9" s="421"/>
      <c r="J9" s="414"/>
      <c r="K9" s="414"/>
      <c r="L9" s="716"/>
      <c r="M9" s="716"/>
      <c r="N9" s="414"/>
      <c r="O9" s="414"/>
      <c r="P9" s="414"/>
      <c r="Q9" s="414"/>
      <c r="R9" s="414"/>
      <c r="S9" s="716"/>
      <c r="T9" s="416"/>
      <c r="U9" s="416"/>
      <c r="V9" s="416"/>
      <c r="W9" s="416"/>
      <c r="X9" s="416"/>
      <c r="Y9" s="416"/>
      <c r="Z9" s="416">
        <v>3</v>
      </c>
      <c r="AA9" s="416">
        <v>5</v>
      </c>
      <c r="AB9" s="416">
        <v>2</v>
      </c>
      <c r="AC9" s="416">
        <v>7</v>
      </c>
      <c r="AD9" s="416">
        <v>2</v>
      </c>
      <c r="AE9" s="416">
        <v>5</v>
      </c>
      <c r="AF9" s="472"/>
      <c r="AG9" s="472"/>
      <c r="AH9" s="472"/>
      <c r="AI9" s="472"/>
      <c r="AJ9" s="472"/>
      <c r="AK9" s="472"/>
      <c r="AL9" s="472"/>
      <c r="AM9" s="418"/>
      <c r="AN9" s="418"/>
      <c r="AO9" s="418"/>
      <c r="AP9" s="418"/>
      <c r="AQ9" s="418"/>
      <c r="AR9" s="418"/>
      <c r="AS9" s="418"/>
      <c r="AT9" s="418">
        <v>6</v>
      </c>
      <c r="AU9" s="418">
        <v>5</v>
      </c>
      <c r="AV9" s="423"/>
      <c r="AW9" s="423">
        <v>2</v>
      </c>
      <c r="AX9" s="423">
        <v>1</v>
      </c>
      <c r="AY9" s="423">
        <v>1</v>
      </c>
      <c r="AZ9" s="423">
        <v>4</v>
      </c>
      <c r="BA9" s="423">
        <v>3</v>
      </c>
      <c r="BB9" s="433"/>
      <c r="BC9" s="433"/>
      <c r="BD9" s="433"/>
      <c r="BE9" s="433">
        <v>3</v>
      </c>
      <c r="BF9" s="433">
        <v>2</v>
      </c>
      <c r="BG9" s="433">
        <v>3</v>
      </c>
      <c r="BH9" s="433">
        <v>3</v>
      </c>
      <c r="BI9" s="433">
        <v>6</v>
      </c>
      <c r="BJ9" s="619"/>
      <c r="BK9" s="809"/>
      <c r="BL9" s="809"/>
      <c r="BM9" s="619"/>
      <c r="BN9" s="619"/>
      <c r="BO9" s="619"/>
      <c r="BP9" s="215">
        <f>SUM(E9:BI9)</f>
        <v>65</v>
      </c>
    </row>
    <row r="10" spans="1:69" ht="21" customHeight="1" x14ac:dyDescent="0.35">
      <c r="A10" s="139" t="s">
        <v>419</v>
      </c>
      <c r="B10" s="150">
        <v>2564</v>
      </c>
      <c r="C10" s="139" t="s">
        <v>420</v>
      </c>
      <c r="D10" s="139" t="s">
        <v>456</v>
      </c>
      <c r="E10" s="421"/>
      <c r="F10" s="421"/>
      <c r="G10" s="421"/>
      <c r="H10" s="421"/>
      <c r="I10" s="421"/>
      <c r="J10" s="414">
        <v>10</v>
      </c>
      <c r="K10" s="414"/>
      <c r="L10" s="716">
        <v>4</v>
      </c>
      <c r="M10" s="716">
        <v>11</v>
      </c>
      <c r="N10" s="414">
        <v>7</v>
      </c>
      <c r="O10" s="414">
        <v>10</v>
      </c>
      <c r="P10" s="414">
        <v>7</v>
      </c>
      <c r="Q10" s="414"/>
      <c r="R10" s="414">
        <v>6</v>
      </c>
      <c r="S10" s="716">
        <v>9</v>
      </c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72"/>
      <c r="AG10" s="472"/>
      <c r="AH10" s="472"/>
      <c r="AI10" s="472"/>
      <c r="AJ10" s="472"/>
      <c r="AK10" s="472"/>
      <c r="AL10" s="472"/>
      <c r="AM10" s="418"/>
      <c r="AN10" s="418"/>
      <c r="AO10" s="418"/>
      <c r="AP10" s="418"/>
      <c r="AQ10" s="418"/>
      <c r="AR10" s="418"/>
      <c r="AS10" s="418"/>
      <c r="AT10" s="418"/>
      <c r="AU10" s="418"/>
      <c r="AV10" s="423"/>
      <c r="AW10" s="423"/>
      <c r="AX10" s="423"/>
      <c r="AY10" s="423"/>
      <c r="AZ10" s="423"/>
      <c r="BA10" s="423"/>
      <c r="BB10" s="433"/>
      <c r="BC10" s="433"/>
      <c r="BD10" s="433"/>
      <c r="BE10" s="433"/>
      <c r="BF10" s="433"/>
      <c r="BG10" s="433"/>
      <c r="BH10" s="433"/>
      <c r="BI10" s="433"/>
      <c r="BJ10" s="619"/>
      <c r="BK10" s="809"/>
      <c r="BL10" s="809"/>
      <c r="BM10" s="619"/>
      <c r="BN10" s="619"/>
      <c r="BO10" s="619"/>
      <c r="BP10" s="215">
        <f>SUM(E10:BI10)</f>
        <v>64</v>
      </c>
      <c r="BQ10" s="44" t="s">
        <v>664</v>
      </c>
    </row>
    <row r="11" spans="1:69" ht="21" customHeight="1" x14ac:dyDescent="0.35">
      <c r="A11" s="141" t="s">
        <v>352</v>
      </c>
      <c r="B11" s="151">
        <v>2988</v>
      </c>
      <c r="C11" s="141" t="s">
        <v>273</v>
      </c>
      <c r="D11" s="141" t="s">
        <v>407</v>
      </c>
      <c r="E11" s="421"/>
      <c r="F11" s="421"/>
      <c r="G11" s="421"/>
      <c r="H11" s="421"/>
      <c r="I11" s="421"/>
      <c r="J11" s="414"/>
      <c r="K11" s="414">
        <v>2</v>
      </c>
      <c r="L11" s="716">
        <v>1</v>
      </c>
      <c r="M11" s="716">
        <v>6</v>
      </c>
      <c r="N11" s="414"/>
      <c r="O11" s="414">
        <v>2</v>
      </c>
      <c r="P11" s="414"/>
      <c r="Q11" s="414"/>
      <c r="R11" s="414"/>
      <c r="S11" s="716"/>
      <c r="T11" s="416">
        <v>3</v>
      </c>
      <c r="U11" s="416">
        <v>2</v>
      </c>
      <c r="V11" s="416">
        <v>3</v>
      </c>
      <c r="W11" s="416">
        <v>3</v>
      </c>
      <c r="X11" s="416">
        <v>3</v>
      </c>
      <c r="Y11" s="416">
        <v>3</v>
      </c>
      <c r="Z11" s="416">
        <v>2</v>
      </c>
      <c r="AA11" s="416">
        <v>3</v>
      </c>
      <c r="AB11" s="416">
        <v>3</v>
      </c>
      <c r="AC11" s="416">
        <v>3</v>
      </c>
      <c r="AD11" s="416">
        <v>3</v>
      </c>
      <c r="AE11" s="416">
        <v>1</v>
      </c>
      <c r="AF11" s="472"/>
      <c r="AG11" s="472"/>
      <c r="AH11" s="472"/>
      <c r="AI11" s="472"/>
      <c r="AJ11" s="472"/>
      <c r="AK11" s="472"/>
      <c r="AL11" s="472"/>
      <c r="AM11" s="418">
        <v>3</v>
      </c>
      <c r="AN11" s="418">
        <v>3</v>
      </c>
      <c r="AO11" s="418">
        <v>3</v>
      </c>
      <c r="AP11" s="418">
        <v>1</v>
      </c>
      <c r="AQ11" s="418">
        <v>2</v>
      </c>
      <c r="AR11" s="418">
        <v>1</v>
      </c>
      <c r="AS11" s="418"/>
      <c r="AT11" s="418">
        <v>0.5</v>
      </c>
      <c r="AU11" s="418">
        <v>4</v>
      </c>
      <c r="AV11" s="423"/>
      <c r="AW11" s="423"/>
      <c r="AX11" s="423"/>
      <c r="AY11" s="423"/>
      <c r="AZ11" s="423"/>
      <c r="BA11" s="423"/>
      <c r="BB11" s="433"/>
      <c r="BC11" s="433"/>
      <c r="BD11" s="433"/>
      <c r="BE11" s="433"/>
      <c r="BF11" s="433"/>
      <c r="BG11" s="433"/>
      <c r="BH11" s="433"/>
      <c r="BI11" s="433"/>
      <c r="BJ11" s="619"/>
      <c r="BK11" s="809"/>
      <c r="BL11" s="809"/>
      <c r="BM11" s="619"/>
      <c r="BN11" s="619"/>
      <c r="BO11" s="619"/>
      <c r="BP11" s="215">
        <f>SUM(E11:BI11)</f>
        <v>60.5</v>
      </c>
    </row>
    <row r="12" spans="1:69" ht="21" customHeight="1" x14ac:dyDescent="0.35">
      <c r="A12" s="139" t="s">
        <v>247</v>
      </c>
      <c r="B12" s="150">
        <v>2985</v>
      </c>
      <c r="C12" s="139" t="s">
        <v>271</v>
      </c>
      <c r="D12" s="139" t="s">
        <v>406</v>
      </c>
      <c r="E12" s="421"/>
      <c r="F12" s="421"/>
      <c r="G12" s="421"/>
      <c r="H12" s="421"/>
      <c r="I12" s="421"/>
      <c r="J12" s="439"/>
      <c r="K12" s="439"/>
      <c r="L12" s="716"/>
      <c r="M12" s="716"/>
      <c r="N12" s="439"/>
      <c r="O12" s="439"/>
      <c r="P12" s="439"/>
      <c r="Q12" s="439">
        <v>2</v>
      </c>
      <c r="R12" s="439"/>
      <c r="S12" s="716"/>
      <c r="T12" s="416">
        <v>2</v>
      </c>
      <c r="U12" s="416">
        <v>3</v>
      </c>
      <c r="V12" s="416"/>
      <c r="W12" s="416"/>
      <c r="X12" s="416"/>
      <c r="Y12" s="416"/>
      <c r="Z12" s="416"/>
      <c r="AA12" s="416">
        <v>4</v>
      </c>
      <c r="AB12" s="416"/>
      <c r="AC12" s="416">
        <v>5</v>
      </c>
      <c r="AD12" s="416">
        <v>4</v>
      </c>
      <c r="AE12" s="416">
        <v>4</v>
      </c>
      <c r="AF12" s="472">
        <v>3</v>
      </c>
      <c r="AG12" s="472"/>
      <c r="AH12" s="472">
        <v>3</v>
      </c>
      <c r="AI12" s="472"/>
      <c r="AJ12" s="472">
        <v>3</v>
      </c>
      <c r="AK12" s="472">
        <v>5</v>
      </c>
      <c r="AL12" s="472">
        <v>5</v>
      </c>
      <c r="AM12" s="418">
        <v>2</v>
      </c>
      <c r="AN12" s="418">
        <v>2</v>
      </c>
      <c r="AO12" s="418"/>
      <c r="AP12" s="418"/>
      <c r="AQ12" s="418"/>
      <c r="AR12" s="418"/>
      <c r="AS12" s="418"/>
      <c r="AT12" s="418">
        <v>5</v>
      </c>
      <c r="AU12" s="418">
        <v>2</v>
      </c>
      <c r="AV12" s="423"/>
      <c r="AW12" s="423"/>
      <c r="AX12" s="423"/>
      <c r="AY12" s="423"/>
      <c r="AZ12" s="423"/>
      <c r="BA12" s="423"/>
      <c r="BB12" s="433"/>
      <c r="BC12" s="433"/>
      <c r="BD12" s="433"/>
      <c r="BE12" s="433"/>
      <c r="BF12" s="433"/>
      <c r="BG12" s="433"/>
      <c r="BH12" s="433"/>
      <c r="BI12" s="433"/>
      <c r="BJ12" s="619">
        <v>1</v>
      </c>
      <c r="BK12" s="809"/>
      <c r="BL12" s="809"/>
      <c r="BM12" s="619"/>
      <c r="BN12" s="619">
        <v>1</v>
      </c>
      <c r="BO12" s="619"/>
      <c r="BP12" s="215">
        <f>SUM(E12:BO12)</f>
        <v>56</v>
      </c>
    </row>
    <row r="13" spans="1:69" ht="21" customHeight="1" x14ac:dyDescent="0.35">
      <c r="A13" s="141" t="s">
        <v>55</v>
      </c>
      <c r="B13" s="151">
        <v>2619</v>
      </c>
      <c r="C13" s="141" t="s">
        <v>464</v>
      </c>
      <c r="D13" s="141" t="s">
        <v>468</v>
      </c>
      <c r="E13" s="421"/>
      <c r="F13" s="421"/>
      <c r="G13" s="421"/>
      <c r="H13" s="421"/>
      <c r="I13" s="421"/>
      <c r="J13" s="448"/>
      <c r="K13" s="448"/>
      <c r="L13" s="716"/>
      <c r="M13" s="716"/>
      <c r="N13" s="448">
        <v>6</v>
      </c>
      <c r="O13" s="448"/>
      <c r="P13" s="448">
        <v>9</v>
      </c>
      <c r="Q13" s="448"/>
      <c r="R13" s="448"/>
      <c r="S13" s="716">
        <v>10</v>
      </c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72"/>
      <c r="AG13" s="472"/>
      <c r="AH13" s="472"/>
      <c r="AI13" s="472"/>
      <c r="AJ13" s="472"/>
      <c r="AK13" s="472"/>
      <c r="AL13" s="472"/>
      <c r="AM13" s="418"/>
      <c r="AN13" s="418"/>
      <c r="AO13" s="418"/>
      <c r="AP13" s="418"/>
      <c r="AQ13" s="418"/>
      <c r="AR13" s="418"/>
      <c r="AS13" s="418"/>
      <c r="AT13" s="418"/>
      <c r="AU13" s="418"/>
      <c r="AV13" s="423"/>
      <c r="AW13" s="423"/>
      <c r="AX13" s="423"/>
      <c r="AY13" s="423"/>
      <c r="AZ13" s="423"/>
      <c r="BA13" s="423"/>
      <c r="BB13" s="433"/>
      <c r="BC13" s="433"/>
      <c r="BD13" s="433"/>
      <c r="BE13" s="433"/>
      <c r="BF13" s="433"/>
      <c r="BG13" s="433"/>
      <c r="BH13" s="433"/>
      <c r="BI13" s="433"/>
      <c r="BJ13" s="619"/>
      <c r="BK13" s="809"/>
      <c r="BL13" s="809"/>
      <c r="BM13" s="619"/>
      <c r="BN13" s="619"/>
      <c r="BO13" s="619"/>
      <c r="BP13" s="215">
        <f>SUM(E13:BI13)</f>
        <v>25</v>
      </c>
      <c r="BQ13" s="44"/>
    </row>
    <row r="14" spans="1:69" ht="21" customHeight="1" x14ac:dyDescent="0.35">
      <c r="A14" s="139" t="s">
        <v>537</v>
      </c>
      <c r="B14" s="150">
        <v>2887</v>
      </c>
      <c r="C14" s="139" t="s">
        <v>538</v>
      </c>
      <c r="D14" s="139" t="s">
        <v>544</v>
      </c>
      <c r="E14" s="747"/>
      <c r="F14" s="747"/>
      <c r="G14" s="747">
        <v>3</v>
      </c>
      <c r="H14" s="421"/>
      <c r="I14" s="421"/>
      <c r="J14" s="414">
        <v>13</v>
      </c>
      <c r="K14" s="414"/>
      <c r="L14" s="716"/>
      <c r="M14" s="716"/>
      <c r="N14" s="414"/>
      <c r="O14" s="414"/>
      <c r="P14" s="414"/>
      <c r="Q14" s="414"/>
      <c r="R14" s="414"/>
      <c r="S14" s="7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72"/>
      <c r="AG14" s="472"/>
      <c r="AH14" s="472"/>
      <c r="AI14" s="472"/>
      <c r="AJ14" s="472"/>
      <c r="AK14" s="472"/>
      <c r="AL14" s="472"/>
      <c r="AM14" s="418"/>
      <c r="AN14" s="418"/>
      <c r="AO14" s="418"/>
      <c r="AP14" s="418"/>
      <c r="AQ14" s="418"/>
      <c r="AR14" s="418"/>
      <c r="AS14" s="418"/>
      <c r="AT14" s="418"/>
      <c r="AU14" s="418"/>
      <c r="AV14" s="423"/>
      <c r="AW14" s="423"/>
      <c r="AX14" s="423"/>
      <c r="AY14" s="423"/>
      <c r="AZ14" s="423"/>
      <c r="BA14" s="423"/>
      <c r="BB14" s="433"/>
      <c r="BC14" s="433">
        <v>2</v>
      </c>
      <c r="BD14" s="433"/>
      <c r="BE14" s="433">
        <v>1</v>
      </c>
      <c r="BF14" s="433"/>
      <c r="BG14" s="433"/>
      <c r="BH14" s="433"/>
      <c r="BI14" s="433">
        <v>3</v>
      </c>
      <c r="BJ14" s="619"/>
      <c r="BK14" s="809"/>
      <c r="BL14" s="809"/>
      <c r="BM14" s="619"/>
      <c r="BN14" s="619"/>
      <c r="BO14" s="619"/>
      <c r="BP14" s="215">
        <f>SUM(E14:BI14)</f>
        <v>22</v>
      </c>
    </row>
    <row r="15" spans="1:69" ht="21" customHeight="1" x14ac:dyDescent="0.35">
      <c r="A15" s="141" t="s">
        <v>465</v>
      </c>
      <c r="B15" s="151">
        <v>2473</v>
      </c>
      <c r="C15" s="141" t="s">
        <v>466</v>
      </c>
      <c r="D15" s="141" t="s">
        <v>467</v>
      </c>
      <c r="E15" s="421"/>
      <c r="F15" s="421"/>
      <c r="G15" s="421"/>
      <c r="H15" s="421"/>
      <c r="I15" s="421"/>
      <c r="J15" s="414">
        <v>6</v>
      </c>
      <c r="K15" s="414">
        <v>5</v>
      </c>
      <c r="L15" s="716"/>
      <c r="M15" s="716"/>
      <c r="N15" s="414"/>
      <c r="O15" s="414">
        <v>4</v>
      </c>
      <c r="P15" s="414"/>
      <c r="Q15" s="414">
        <v>4</v>
      </c>
      <c r="R15" s="414"/>
      <c r="S15" s="716">
        <v>2</v>
      </c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72"/>
      <c r="AG15" s="472"/>
      <c r="AH15" s="472"/>
      <c r="AI15" s="472"/>
      <c r="AJ15" s="472"/>
      <c r="AK15" s="472"/>
      <c r="AL15" s="472"/>
      <c r="AM15" s="418"/>
      <c r="AN15" s="418"/>
      <c r="AO15" s="418"/>
      <c r="AP15" s="418"/>
      <c r="AQ15" s="418"/>
      <c r="AR15" s="418"/>
      <c r="AS15" s="418"/>
      <c r="AT15" s="418"/>
      <c r="AU15" s="418"/>
      <c r="AV15" s="423"/>
      <c r="AW15" s="423"/>
      <c r="AX15" s="423"/>
      <c r="AY15" s="423"/>
      <c r="AZ15" s="423"/>
      <c r="BA15" s="423"/>
      <c r="BB15" s="433"/>
      <c r="BC15" s="433"/>
      <c r="BD15" s="433"/>
      <c r="BE15" s="433"/>
      <c r="BF15" s="433"/>
      <c r="BG15" s="433"/>
      <c r="BH15" s="433"/>
      <c r="BI15" s="433"/>
      <c r="BJ15" s="619"/>
      <c r="BK15" s="809"/>
      <c r="BL15" s="809"/>
      <c r="BM15" s="619"/>
      <c r="BN15" s="619"/>
      <c r="BO15" s="619"/>
      <c r="BP15" s="215">
        <f>SUM(E15:BI15)</f>
        <v>21</v>
      </c>
      <c r="BQ15" s="44" t="s">
        <v>664</v>
      </c>
    </row>
    <row r="16" spans="1:69" ht="21" customHeight="1" x14ac:dyDescent="0.35">
      <c r="A16" s="139" t="s">
        <v>140</v>
      </c>
      <c r="B16" s="150">
        <v>2963</v>
      </c>
      <c r="C16" s="139" t="s">
        <v>141</v>
      </c>
      <c r="D16" s="139" t="s">
        <v>401</v>
      </c>
      <c r="E16" s="421"/>
      <c r="F16" s="421"/>
      <c r="G16" s="421"/>
      <c r="H16" s="421"/>
      <c r="I16" s="421"/>
      <c r="J16" s="414"/>
      <c r="K16" s="414"/>
      <c r="L16" s="716"/>
      <c r="M16" s="716">
        <v>9</v>
      </c>
      <c r="N16" s="414"/>
      <c r="O16" s="414"/>
      <c r="P16" s="414"/>
      <c r="Q16" s="414"/>
      <c r="R16" s="414"/>
      <c r="S16" s="716">
        <v>11</v>
      </c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72"/>
      <c r="AG16" s="472"/>
      <c r="AH16" s="472"/>
      <c r="AI16" s="472"/>
      <c r="AJ16" s="472"/>
      <c r="AK16" s="472"/>
      <c r="AL16" s="472"/>
      <c r="AM16" s="418"/>
      <c r="AN16" s="418"/>
      <c r="AO16" s="418"/>
      <c r="AP16" s="418"/>
      <c r="AQ16" s="418"/>
      <c r="AR16" s="418"/>
      <c r="AS16" s="418"/>
      <c r="AT16" s="418"/>
      <c r="AU16" s="418"/>
      <c r="AV16" s="423"/>
      <c r="AW16" s="423"/>
      <c r="AX16" s="423"/>
      <c r="AY16" s="423"/>
      <c r="AZ16" s="423"/>
      <c r="BA16" s="423"/>
      <c r="BB16" s="433"/>
      <c r="BC16" s="433"/>
      <c r="BD16" s="433"/>
      <c r="BE16" s="433"/>
      <c r="BF16" s="433"/>
      <c r="BG16" s="433"/>
      <c r="BH16" s="433"/>
      <c r="BI16" s="433"/>
      <c r="BJ16" s="619"/>
      <c r="BK16" s="809"/>
      <c r="BL16" s="809"/>
      <c r="BM16" s="619"/>
      <c r="BN16" s="619"/>
      <c r="BO16" s="619"/>
      <c r="BP16" s="215">
        <f>SUM(E16:BI16)</f>
        <v>20</v>
      </c>
      <c r="BQ16" s="44" t="s">
        <v>664</v>
      </c>
    </row>
    <row r="17" spans="1:69" ht="21" customHeight="1" x14ac:dyDescent="0.35">
      <c r="A17" s="139" t="s">
        <v>430</v>
      </c>
      <c r="B17" s="150">
        <v>3053</v>
      </c>
      <c r="C17" s="139" t="s">
        <v>431</v>
      </c>
      <c r="D17" s="246">
        <v>7084</v>
      </c>
      <c r="E17" s="421"/>
      <c r="F17" s="421"/>
      <c r="G17" s="421"/>
      <c r="H17" s="421"/>
      <c r="I17" s="421"/>
      <c r="J17" s="448"/>
      <c r="K17" s="448"/>
      <c r="L17" s="716"/>
      <c r="M17" s="716"/>
      <c r="N17" s="448"/>
      <c r="O17" s="448"/>
      <c r="P17" s="448"/>
      <c r="Q17" s="448"/>
      <c r="R17" s="448">
        <v>2</v>
      </c>
      <c r="S17" s="7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72"/>
      <c r="AG17" s="472"/>
      <c r="AH17" s="472"/>
      <c r="AI17" s="472"/>
      <c r="AJ17" s="472"/>
      <c r="AK17" s="472"/>
      <c r="AL17" s="472"/>
      <c r="AM17" s="418"/>
      <c r="AN17" s="418"/>
      <c r="AO17" s="418"/>
      <c r="AP17" s="418"/>
      <c r="AQ17" s="418"/>
      <c r="AR17" s="418"/>
      <c r="AS17" s="418"/>
      <c r="AT17" s="418">
        <v>4</v>
      </c>
      <c r="AU17" s="418">
        <v>3</v>
      </c>
      <c r="AV17" s="423"/>
      <c r="AW17" s="423">
        <v>3</v>
      </c>
      <c r="AX17" s="423"/>
      <c r="AY17" s="423"/>
      <c r="AZ17" s="423">
        <v>3</v>
      </c>
      <c r="BA17" s="423"/>
      <c r="BB17" s="433"/>
      <c r="BC17" s="433"/>
      <c r="BD17" s="433"/>
      <c r="BE17" s="433"/>
      <c r="BF17" s="433"/>
      <c r="BG17" s="433"/>
      <c r="BH17" s="433"/>
      <c r="BI17" s="433"/>
      <c r="BJ17" s="619">
        <v>3</v>
      </c>
      <c r="BK17" s="809"/>
      <c r="BL17" s="809"/>
      <c r="BM17" s="619"/>
      <c r="BN17" s="619">
        <v>2</v>
      </c>
      <c r="BO17" s="619"/>
      <c r="BP17" s="215">
        <f>SUM(E17:BO17)</f>
        <v>20</v>
      </c>
    </row>
    <row r="18" spans="1:69" ht="21" customHeight="1" x14ac:dyDescent="0.35">
      <c r="A18" s="139" t="s">
        <v>351</v>
      </c>
      <c r="B18" s="150">
        <v>2722</v>
      </c>
      <c r="C18" s="139" t="s">
        <v>191</v>
      </c>
      <c r="D18" s="139" t="s">
        <v>405</v>
      </c>
      <c r="E18" s="421"/>
      <c r="F18" s="421"/>
      <c r="G18" s="421"/>
      <c r="H18" s="421"/>
      <c r="I18" s="421"/>
      <c r="J18" s="439"/>
      <c r="K18" s="439"/>
      <c r="L18" s="716"/>
      <c r="M18" s="716"/>
      <c r="N18" s="439"/>
      <c r="O18" s="439">
        <v>8</v>
      </c>
      <c r="P18" s="439"/>
      <c r="Q18" s="439"/>
      <c r="R18" s="439"/>
      <c r="S18" s="716">
        <v>4</v>
      </c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72"/>
      <c r="AG18" s="472"/>
      <c r="AH18" s="472"/>
      <c r="AI18" s="472"/>
      <c r="AJ18" s="472"/>
      <c r="AK18" s="472">
        <v>4</v>
      </c>
      <c r="AL18" s="472">
        <v>3</v>
      </c>
      <c r="AM18" s="418"/>
      <c r="AN18" s="418"/>
      <c r="AO18" s="418"/>
      <c r="AP18" s="418"/>
      <c r="AQ18" s="418"/>
      <c r="AR18" s="418"/>
      <c r="AS18" s="418"/>
      <c r="AT18" s="418"/>
      <c r="AU18" s="418"/>
      <c r="AV18" s="423"/>
      <c r="AW18" s="423"/>
      <c r="AX18" s="423"/>
      <c r="AY18" s="423"/>
      <c r="AZ18" s="423"/>
      <c r="BA18" s="423"/>
      <c r="BB18" s="433"/>
      <c r="BC18" s="433"/>
      <c r="BD18" s="433"/>
      <c r="BE18" s="433"/>
      <c r="BF18" s="433"/>
      <c r="BG18" s="433"/>
      <c r="BH18" s="433"/>
      <c r="BI18" s="433"/>
      <c r="BJ18" s="619"/>
      <c r="BK18" s="809"/>
      <c r="BL18" s="809"/>
      <c r="BM18" s="619"/>
      <c r="BN18" s="619"/>
      <c r="BO18" s="619"/>
      <c r="BP18" s="215">
        <f>SUM(E18:BI18)</f>
        <v>19</v>
      </c>
      <c r="BQ18" s="44" t="s">
        <v>664</v>
      </c>
    </row>
    <row r="19" spans="1:69" ht="21" customHeight="1" x14ac:dyDescent="0.35">
      <c r="A19" s="139" t="s">
        <v>52</v>
      </c>
      <c r="B19" s="150">
        <v>2543</v>
      </c>
      <c r="C19" s="139" t="s">
        <v>386</v>
      </c>
      <c r="D19" s="246" t="s">
        <v>588</v>
      </c>
      <c r="E19" s="421"/>
      <c r="F19" s="421"/>
      <c r="G19" s="421"/>
      <c r="H19" s="421"/>
      <c r="I19" s="421"/>
      <c r="J19" s="439">
        <v>9</v>
      </c>
      <c r="K19" s="439"/>
      <c r="L19" s="716">
        <v>6</v>
      </c>
      <c r="M19" s="716"/>
      <c r="N19" s="439"/>
      <c r="O19" s="439"/>
      <c r="P19" s="439"/>
      <c r="Q19" s="439"/>
      <c r="R19" s="439"/>
      <c r="S19" s="7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72"/>
      <c r="AG19" s="472"/>
      <c r="AH19" s="472"/>
      <c r="AI19" s="472"/>
      <c r="AJ19" s="472"/>
      <c r="AK19" s="472"/>
      <c r="AL19" s="472"/>
      <c r="AM19" s="418"/>
      <c r="AN19" s="418"/>
      <c r="AO19" s="418"/>
      <c r="AP19" s="418"/>
      <c r="AQ19" s="418"/>
      <c r="AR19" s="418"/>
      <c r="AS19" s="418"/>
      <c r="AT19" s="418"/>
      <c r="AU19" s="418"/>
      <c r="AV19" s="423"/>
      <c r="AW19" s="423"/>
      <c r="AX19" s="423"/>
      <c r="AY19" s="423"/>
      <c r="AZ19" s="423"/>
      <c r="BA19" s="423"/>
      <c r="BB19" s="433"/>
      <c r="BC19" s="433"/>
      <c r="BD19" s="433"/>
      <c r="BE19" s="433"/>
      <c r="BF19" s="433"/>
      <c r="BG19" s="433"/>
      <c r="BH19" s="433"/>
      <c r="BI19" s="433"/>
      <c r="BJ19" s="619"/>
      <c r="BK19" s="809"/>
      <c r="BL19" s="809"/>
      <c r="BM19" s="619"/>
      <c r="BN19" s="619"/>
      <c r="BO19" s="619"/>
      <c r="BP19" s="215">
        <f>SUM(E19:BI19)</f>
        <v>15</v>
      </c>
      <c r="BQ19" s="44" t="s">
        <v>664</v>
      </c>
    </row>
    <row r="20" spans="1:69" ht="21" customHeight="1" x14ac:dyDescent="0.35">
      <c r="A20" s="139" t="s">
        <v>142</v>
      </c>
      <c r="B20" s="150">
        <v>2230</v>
      </c>
      <c r="C20" s="139" t="s">
        <v>73</v>
      </c>
      <c r="D20" s="139" t="s">
        <v>404</v>
      </c>
      <c r="E20" s="421"/>
      <c r="F20" s="421"/>
      <c r="G20" s="421"/>
      <c r="H20" s="421"/>
      <c r="I20" s="421"/>
      <c r="J20" s="414"/>
      <c r="K20" s="414"/>
      <c r="L20" s="716"/>
      <c r="M20" s="716"/>
      <c r="N20" s="414"/>
      <c r="O20" s="414"/>
      <c r="P20" s="414"/>
      <c r="Q20" s="414"/>
      <c r="R20" s="414"/>
      <c r="S20" s="716"/>
      <c r="T20" s="416"/>
      <c r="U20" s="416"/>
      <c r="V20" s="416"/>
      <c r="W20" s="416"/>
      <c r="X20" s="416"/>
      <c r="Y20" s="416"/>
      <c r="Z20" s="416"/>
      <c r="AA20" s="416"/>
      <c r="AB20" s="416"/>
      <c r="AC20" s="416">
        <v>6</v>
      </c>
      <c r="AD20" s="416"/>
      <c r="AE20" s="416">
        <v>3</v>
      </c>
      <c r="AF20" s="472"/>
      <c r="AG20" s="472"/>
      <c r="AH20" s="472"/>
      <c r="AI20" s="472"/>
      <c r="AJ20" s="472"/>
      <c r="AK20" s="472"/>
      <c r="AL20" s="472"/>
      <c r="AM20" s="418"/>
      <c r="AN20" s="418"/>
      <c r="AO20" s="418"/>
      <c r="AP20" s="418"/>
      <c r="AQ20" s="418"/>
      <c r="AR20" s="418"/>
      <c r="AS20" s="418"/>
      <c r="AT20" s="418">
        <v>3</v>
      </c>
      <c r="AU20" s="418"/>
      <c r="AV20" s="423"/>
      <c r="AW20" s="423"/>
      <c r="AX20" s="423"/>
      <c r="AY20" s="423"/>
      <c r="AZ20" s="423"/>
      <c r="BA20" s="423"/>
      <c r="BB20" s="433"/>
      <c r="BC20" s="433"/>
      <c r="BD20" s="433"/>
      <c r="BE20" s="433"/>
      <c r="BF20" s="433"/>
      <c r="BG20" s="433"/>
      <c r="BH20" s="433"/>
      <c r="BI20" s="433"/>
      <c r="BJ20" s="619"/>
      <c r="BK20" s="809"/>
      <c r="BL20" s="809"/>
      <c r="BM20" s="619"/>
      <c r="BN20" s="619"/>
      <c r="BO20" s="619"/>
      <c r="BP20" s="215">
        <f>SUM(E20:BI20)</f>
        <v>12</v>
      </c>
      <c r="BQ20" s="44" t="s">
        <v>664</v>
      </c>
    </row>
    <row r="21" spans="1:69" ht="21" customHeight="1" x14ac:dyDescent="0.35">
      <c r="A21" s="139" t="s">
        <v>321</v>
      </c>
      <c r="B21" s="150">
        <v>2352</v>
      </c>
      <c r="C21" s="139" t="s">
        <v>99</v>
      </c>
      <c r="D21" s="139" t="s">
        <v>409</v>
      </c>
      <c r="E21" s="421"/>
      <c r="F21" s="421"/>
      <c r="G21" s="421"/>
      <c r="H21" s="421"/>
      <c r="I21" s="421"/>
      <c r="J21" s="526"/>
      <c r="K21" s="526"/>
      <c r="L21" s="716"/>
      <c r="M21" s="716"/>
      <c r="N21" s="526"/>
      <c r="O21" s="526"/>
      <c r="P21" s="526"/>
      <c r="Q21" s="526"/>
      <c r="R21" s="526"/>
      <c r="S21" s="716"/>
      <c r="T21" s="416"/>
      <c r="U21" s="416"/>
      <c r="V21" s="416"/>
      <c r="W21" s="416"/>
      <c r="X21" s="416"/>
      <c r="Y21" s="416"/>
      <c r="Z21" s="416"/>
      <c r="AA21" s="416"/>
      <c r="AB21" s="416"/>
      <c r="AC21" s="416"/>
      <c r="AD21" s="416"/>
      <c r="AE21" s="416"/>
      <c r="AF21" s="472"/>
      <c r="AG21" s="472"/>
      <c r="AH21" s="472"/>
      <c r="AI21" s="472"/>
      <c r="AJ21" s="472"/>
      <c r="AK21" s="472"/>
      <c r="AL21" s="472">
        <v>4</v>
      </c>
      <c r="AM21" s="418"/>
      <c r="AN21" s="418"/>
      <c r="AO21" s="418"/>
      <c r="AP21" s="418"/>
      <c r="AQ21" s="418"/>
      <c r="AR21" s="418"/>
      <c r="AS21" s="418"/>
      <c r="AT21" s="418"/>
      <c r="AU21" s="418"/>
      <c r="AV21" s="423"/>
      <c r="AW21" s="423"/>
      <c r="AX21" s="423"/>
      <c r="AY21" s="423"/>
      <c r="AZ21" s="423"/>
      <c r="BA21" s="423"/>
      <c r="BB21" s="433"/>
      <c r="BC21" s="433"/>
      <c r="BD21" s="433"/>
      <c r="BE21" s="433"/>
      <c r="BF21" s="433"/>
      <c r="BG21" s="433"/>
      <c r="BH21" s="433"/>
      <c r="BI21" s="433"/>
      <c r="BJ21" s="619"/>
      <c r="BK21" s="809"/>
      <c r="BL21" s="809"/>
      <c r="BM21" s="619"/>
      <c r="BN21" s="619">
        <v>6</v>
      </c>
      <c r="BO21" s="619"/>
      <c r="BP21" s="215">
        <f>SUM(E21:BO21)</f>
        <v>10</v>
      </c>
      <c r="BQ21" s="44" t="s">
        <v>664</v>
      </c>
    </row>
    <row r="22" spans="1:69" ht="21" customHeight="1" x14ac:dyDescent="0.35">
      <c r="A22" s="139" t="s">
        <v>607</v>
      </c>
      <c r="B22" s="150">
        <v>2558</v>
      </c>
      <c r="C22" s="139" t="s">
        <v>608</v>
      </c>
      <c r="D22" s="246" t="s">
        <v>609</v>
      </c>
      <c r="E22" s="421"/>
      <c r="F22" s="421"/>
      <c r="G22" s="421"/>
      <c r="H22" s="421"/>
      <c r="I22" s="421"/>
      <c r="J22" s="526"/>
      <c r="K22" s="526"/>
      <c r="L22" s="716"/>
      <c r="M22" s="716"/>
      <c r="N22" s="526"/>
      <c r="O22" s="526">
        <v>0</v>
      </c>
      <c r="P22" s="526"/>
      <c r="Q22" s="526"/>
      <c r="R22" s="526"/>
      <c r="S22" s="7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6"/>
      <c r="AE22" s="416"/>
      <c r="AF22" s="472"/>
      <c r="AG22" s="472"/>
      <c r="AH22" s="472"/>
      <c r="AI22" s="472"/>
      <c r="AJ22" s="472"/>
      <c r="AK22" s="472"/>
      <c r="AL22" s="472"/>
      <c r="AM22" s="418"/>
      <c r="AN22" s="418"/>
      <c r="AO22" s="418"/>
      <c r="AP22" s="418"/>
      <c r="AQ22" s="418"/>
      <c r="AR22" s="418"/>
      <c r="AS22" s="418"/>
      <c r="AT22" s="418"/>
      <c r="AU22" s="418"/>
      <c r="AV22" s="423"/>
      <c r="AW22" s="423"/>
      <c r="AX22" s="423"/>
      <c r="AY22" s="423"/>
      <c r="AZ22" s="423"/>
      <c r="BA22" s="423"/>
      <c r="BB22" s="433"/>
      <c r="BC22" s="433"/>
      <c r="BD22" s="433"/>
      <c r="BE22" s="433"/>
      <c r="BF22" s="433"/>
      <c r="BG22" s="433"/>
      <c r="BH22" s="433">
        <v>5</v>
      </c>
      <c r="BI22" s="433"/>
      <c r="BJ22" s="619"/>
      <c r="BK22" s="809"/>
      <c r="BL22" s="809"/>
      <c r="BM22" s="619"/>
      <c r="BN22" s="619"/>
      <c r="BO22" s="619">
        <v>3</v>
      </c>
      <c r="BP22" s="215">
        <f>SUM(F22:BO22)</f>
        <v>8</v>
      </c>
    </row>
    <row r="23" spans="1:69" ht="21" customHeight="1" x14ac:dyDescent="0.35">
      <c r="A23" s="139" t="s">
        <v>587</v>
      </c>
      <c r="B23" s="150">
        <v>2996</v>
      </c>
      <c r="C23" s="139" t="s">
        <v>141</v>
      </c>
      <c r="D23" s="246" t="s">
        <v>401</v>
      </c>
      <c r="E23" s="421"/>
      <c r="F23" s="421"/>
      <c r="G23" s="421"/>
      <c r="H23" s="421"/>
      <c r="I23" s="421"/>
      <c r="J23" s="581"/>
      <c r="K23" s="581"/>
      <c r="L23" s="716"/>
      <c r="M23" s="716"/>
      <c r="N23" s="581"/>
      <c r="O23" s="581"/>
      <c r="P23" s="581"/>
      <c r="Q23" s="581"/>
      <c r="R23" s="581"/>
      <c r="S23" s="716">
        <v>5</v>
      </c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72"/>
      <c r="AG23" s="472"/>
      <c r="AH23" s="472"/>
      <c r="AI23" s="472"/>
      <c r="AJ23" s="472"/>
      <c r="AK23" s="472"/>
      <c r="AL23" s="472"/>
      <c r="AM23" s="418"/>
      <c r="AN23" s="418"/>
      <c r="AO23" s="418"/>
      <c r="AP23" s="418"/>
      <c r="AQ23" s="418"/>
      <c r="AR23" s="418"/>
      <c r="AS23" s="418"/>
      <c r="AT23" s="418"/>
      <c r="AU23" s="418"/>
      <c r="AV23" s="423"/>
      <c r="AW23" s="423"/>
      <c r="AX23" s="423"/>
      <c r="AY23" s="423"/>
      <c r="AZ23" s="423"/>
      <c r="BA23" s="423"/>
      <c r="BB23" s="433"/>
      <c r="BC23" s="433"/>
      <c r="BD23" s="433"/>
      <c r="BE23" s="433"/>
      <c r="BF23" s="433"/>
      <c r="BG23" s="433"/>
      <c r="BH23" s="433"/>
      <c r="BI23" s="433"/>
      <c r="BJ23" s="619"/>
      <c r="BK23" s="809"/>
      <c r="BL23" s="809"/>
      <c r="BM23" s="619"/>
      <c r="BN23" s="619"/>
      <c r="BO23" s="619"/>
      <c r="BP23" s="215">
        <f>SUM(N23:BO23)</f>
        <v>5</v>
      </c>
      <c r="BQ23" s="44" t="s">
        <v>664</v>
      </c>
    </row>
    <row r="24" spans="1:69" ht="21" customHeight="1" x14ac:dyDescent="0.35">
      <c r="A24" s="246" t="s">
        <v>613</v>
      </c>
      <c r="B24" s="150">
        <v>3089</v>
      </c>
      <c r="C24" s="246" t="s">
        <v>614</v>
      </c>
      <c r="D24" s="246" t="s">
        <v>615</v>
      </c>
      <c r="E24" s="421"/>
      <c r="F24" s="421"/>
      <c r="G24" s="421"/>
      <c r="H24" s="421"/>
      <c r="I24" s="421"/>
      <c r="J24" s="581"/>
      <c r="K24" s="581"/>
      <c r="L24" s="716"/>
      <c r="M24" s="716"/>
      <c r="N24" s="581"/>
      <c r="O24" s="581"/>
      <c r="P24" s="581"/>
      <c r="Q24" s="581"/>
      <c r="R24" s="581"/>
      <c r="S24" s="716"/>
      <c r="T24" s="416"/>
      <c r="U24" s="416"/>
      <c r="V24" s="416"/>
      <c r="W24" s="416"/>
      <c r="X24" s="416"/>
      <c r="Y24" s="416"/>
      <c r="Z24" s="416"/>
      <c r="AA24" s="416"/>
      <c r="AB24" s="416"/>
      <c r="AC24" s="416"/>
      <c r="AD24" s="416"/>
      <c r="AE24" s="416"/>
      <c r="AF24" s="472"/>
      <c r="AG24" s="472"/>
      <c r="AH24" s="472"/>
      <c r="AI24" s="472"/>
      <c r="AJ24" s="472"/>
      <c r="AK24" s="472">
        <v>3</v>
      </c>
      <c r="AL24" s="472">
        <v>2</v>
      </c>
      <c r="AM24" s="418"/>
      <c r="AN24" s="418"/>
      <c r="AO24" s="418"/>
      <c r="AP24" s="418"/>
      <c r="AQ24" s="418"/>
      <c r="AR24" s="418"/>
      <c r="AS24" s="418"/>
      <c r="AT24" s="418"/>
      <c r="AU24" s="418"/>
      <c r="AV24" s="423"/>
      <c r="AW24" s="423"/>
      <c r="AX24" s="423"/>
      <c r="AY24" s="423"/>
      <c r="AZ24" s="423"/>
      <c r="BA24" s="423"/>
      <c r="BB24" s="433"/>
      <c r="BC24" s="433"/>
      <c r="BD24" s="433"/>
      <c r="BE24" s="433"/>
      <c r="BF24" s="433"/>
      <c r="BG24" s="433"/>
      <c r="BH24" s="433"/>
      <c r="BI24" s="433"/>
      <c r="BJ24" s="619"/>
      <c r="BK24" s="809"/>
      <c r="BL24" s="809"/>
      <c r="BM24" s="619"/>
      <c r="BN24" s="619"/>
      <c r="BO24" s="619"/>
      <c r="BP24" s="215">
        <f>SUM(N24:BO24)</f>
        <v>5</v>
      </c>
      <c r="BQ24" s="44" t="s">
        <v>664</v>
      </c>
    </row>
    <row r="25" spans="1:69" ht="21" customHeight="1" x14ac:dyDescent="0.35">
      <c r="A25" s="139" t="s">
        <v>35</v>
      </c>
      <c r="B25" s="684">
        <v>2211</v>
      </c>
      <c r="C25" s="685" t="s">
        <v>36</v>
      </c>
      <c r="D25" s="685" t="s">
        <v>653</v>
      </c>
      <c r="E25" s="736"/>
      <c r="F25" s="736"/>
      <c r="G25" s="736"/>
      <c r="H25" s="421"/>
      <c r="I25" s="421"/>
      <c r="J25" s="716"/>
      <c r="K25" s="716"/>
      <c r="L25" s="716"/>
      <c r="M25" s="716"/>
      <c r="N25" s="716"/>
      <c r="O25" s="716"/>
      <c r="P25" s="716"/>
      <c r="Q25" s="716"/>
      <c r="R25" s="716"/>
      <c r="S25" s="716"/>
      <c r="T25" s="416"/>
      <c r="U25" s="416"/>
      <c r="V25" s="416"/>
      <c r="W25" s="416"/>
      <c r="X25" s="416"/>
      <c r="Y25" s="416"/>
      <c r="Z25" s="416"/>
      <c r="AA25" s="416"/>
      <c r="AB25" s="416"/>
      <c r="AC25" s="416"/>
      <c r="AD25" s="416"/>
      <c r="AE25" s="416"/>
      <c r="AF25" s="472"/>
      <c r="AG25" s="472"/>
      <c r="AH25" s="472"/>
      <c r="AI25" s="472"/>
      <c r="AJ25" s="472"/>
      <c r="AK25" s="472"/>
      <c r="AL25" s="472"/>
      <c r="AM25" s="418"/>
      <c r="AN25" s="418"/>
      <c r="AO25" s="418"/>
      <c r="AP25" s="418"/>
      <c r="AQ25" s="418"/>
      <c r="AR25" s="418"/>
      <c r="AS25" s="418"/>
      <c r="AT25" s="418"/>
      <c r="AU25" s="418"/>
      <c r="AV25" s="423"/>
      <c r="AW25" s="423"/>
      <c r="AX25" s="423"/>
      <c r="AY25" s="423"/>
      <c r="AZ25" s="423">
        <v>5</v>
      </c>
      <c r="BA25" s="423"/>
      <c r="BB25" s="433"/>
      <c r="BC25" s="433"/>
      <c r="BD25" s="433"/>
      <c r="BE25" s="433"/>
      <c r="BF25" s="433"/>
      <c r="BG25" s="433"/>
      <c r="BH25" s="433"/>
      <c r="BI25" s="433"/>
      <c r="BJ25" s="715"/>
      <c r="BK25" s="809"/>
      <c r="BL25" s="809"/>
      <c r="BM25" s="715"/>
      <c r="BN25" s="715"/>
      <c r="BO25" s="715"/>
      <c r="BP25" s="215">
        <f>SUM(S25:BO25)</f>
        <v>5</v>
      </c>
      <c r="BQ25" s="44" t="s">
        <v>664</v>
      </c>
    </row>
    <row r="26" spans="1:69" ht="21" customHeight="1" x14ac:dyDescent="0.35">
      <c r="A26" s="139" t="s">
        <v>192</v>
      </c>
      <c r="B26" s="684">
        <v>2180</v>
      </c>
      <c r="C26" s="685" t="s">
        <v>193</v>
      </c>
      <c r="D26" s="685" t="s">
        <v>408</v>
      </c>
      <c r="E26" s="736"/>
      <c r="F26" s="736"/>
      <c r="G26" s="736">
        <v>4</v>
      </c>
      <c r="H26" s="421"/>
      <c r="I26" s="421"/>
      <c r="J26" s="716"/>
      <c r="K26" s="716"/>
      <c r="L26" s="716"/>
      <c r="M26" s="716"/>
      <c r="N26" s="716"/>
      <c r="O26" s="716"/>
      <c r="P26" s="716"/>
      <c r="Q26" s="716"/>
      <c r="R26" s="716"/>
      <c r="S26" s="716"/>
      <c r="T26" s="416"/>
      <c r="U26" s="416"/>
      <c r="V26" s="416"/>
      <c r="W26" s="416"/>
      <c r="X26" s="416"/>
      <c r="Y26" s="416"/>
      <c r="Z26" s="416"/>
      <c r="AA26" s="416"/>
      <c r="AB26" s="416"/>
      <c r="AC26" s="416"/>
      <c r="AD26" s="416"/>
      <c r="AE26" s="416"/>
      <c r="AF26" s="472"/>
      <c r="AG26" s="472"/>
      <c r="AH26" s="472"/>
      <c r="AI26" s="472"/>
      <c r="AJ26" s="472"/>
      <c r="AK26" s="472"/>
      <c r="AL26" s="472"/>
      <c r="AM26" s="418"/>
      <c r="AN26" s="418"/>
      <c r="AO26" s="418"/>
      <c r="AP26" s="418"/>
      <c r="AQ26" s="418"/>
      <c r="AR26" s="418"/>
      <c r="AS26" s="418"/>
      <c r="AT26" s="418"/>
      <c r="AU26" s="418"/>
      <c r="AV26" s="423"/>
      <c r="AW26" s="423"/>
      <c r="AX26" s="423"/>
      <c r="AY26" s="423"/>
      <c r="AZ26" s="423"/>
      <c r="BA26" s="423"/>
      <c r="BB26" s="433"/>
      <c r="BC26" s="433"/>
      <c r="BD26" s="433"/>
      <c r="BE26" s="433"/>
      <c r="BF26" s="433"/>
      <c r="BG26" s="433"/>
      <c r="BH26" s="433"/>
      <c r="BI26" s="433"/>
      <c r="BJ26" s="715"/>
      <c r="BK26" s="809"/>
      <c r="BL26" s="809"/>
      <c r="BM26" s="715"/>
      <c r="BN26" s="715"/>
      <c r="BO26" s="715"/>
      <c r="BP26" s="215">
        <f>SUM(E26:BI26)</f>
        <v>4</v>
      </c>
      <c r="BQ26" s="44" t="s">
        <v>664</v>
      </c>
    </row>
    <row r="27" spans="1:69" ht="21" customHeight="1" x14ac:dyDescent="0.35">
      <c r="A27" s="139" t="s">
        <v>434</v>
      </c>
      <c r="B27" s="684">
        <v>2281</v>
      </c>
      <c r="C27" s="685" t="s">
        <v>435</v>
      </c>
      <c r="D27" s="685" t="s">
        <v>455</v>
      </c>
      <c r="E27" s="736"/>
      <c r="F27" s="736"/>
      <c r="G27" s="736"/>
      <c r="H27" s="421"/>
      <c r="I27" s="421"/>
      <c r="J27" s="820"/>
      <c r="K27" s="820"/>
      <c r="L27" s="820"/>
      <c r="M27" s="820"/>
      <c r="N27" s="820"/>
      <c r="O27" s="820"/>
      <c r="P27" s="820"/>
      <c r="Q27" s="820"/>
      <c r="R27" s="820"/>
      <c r="S27" s="820"/>
      <c r="T27" s="416"/>
      <c r="U27" s="416"/>
      <c r="V27" s="416"/>
      <c r="W27" s="416"/>
      <c r="X27" s="416"/>
      <c r="Y27" s="416"/>
      <c r="Z27" s="416"/>
      <c r="AA27" s="416"/>
      <c r="AB27" s="416"/>
      <c r="AC27" s="416"/>
      <c r="AD27" s="416"/>
      <c r="AE27" s="416"/>
      <c r="AF27" s="472"/>
      <c r="AG27" s="472"/>
      <c r="AH27" s="472"/>
      <c r="AI27" s="472"/>
      <c r="AJ27" s="472"/>
      <c r="AK27" s="472"/>
      <c r="AL27" s="472"/>
      <c r="AM27" s="418"/>
      <c r="AN27" s="418"/>
      <c r="AO27" s="418"/>
      <c r="AP27" s="418"/>
      <c r="AQ27" s="418"/>
      <c r="AR27" s="418"/>
      <c r="AS27" s="418"/>
      <c r="AT27" s="418"/>
      <c r="AU27" s="418"/>
      <c r="AV27" s="423"/>
      <c r="AW27" s="423"/>
      <c r="AX27" s="423"/>
      <c r="AY27" s="423"/>
      <c r="AZ27" s="423"/>
      <c r="BA27" s="423"/>
      <c r="BB27" s="433"/>
      <c r="BC27" s="433"/>
      <c r="BD27" s="433"/>
      <c r="BE27" s="433"/>
      <c r="BF27" s="433"/>
      <c r="BG27" s="433"/>
      <c r="BH27" s="433"/>
      <c r="BI27" s="433"/>
      <c r="BJ27" s="819"/>
      <c r="BK27" s="819"/>
      <c r="BL27" s="819"/>
      <c r="BM27" s="819"/>
      <c r="BN27" s="819"/>
      <c r="BO27" s="819"/>
      <c r="BP27" s="215">
        <f>SUM(G27:BI27)</f>
        <v>0</v>
      </c>
    </row>
    <row r="28" spans="1:69" ht="21" customHeight="1" x14ac:dyDescent="0.35">
      <c r="A28" s="139" t="s">
        <v>433</v>
      </c>
      <c r="B28" s="684">
        <v>3024</v>
      </c>
      <c r="C28" s="685" t="s">
        <v>365</v>
      </c>
      <c r="D28" s="685" t="s">
        <v>454</v>
      </c>
      <c r="E28" s="736"/>
      <c r="F28" s="736"/>
      <c r="G28" s="736"/>
      <c r="H28" s="421"/>
      <c r="I28" s="421"/>
      <c r="J28" s="716"/>
      <c r="K28" s="716"/>
      <c r="L28" s="716"/>
      <c r="M28" s="716"/>
      <c r="N28" s="716"/>
      <c r="O28" s="716"/>
      <c r="P28" s="716"/>
      <c r="Q28" s="716"/>
      <c r="R28" s="716"/>
      <c r="S28" s="716"/>
      <c r="T28" s="416"/>
      <c r="U28" s="416"/>
      <c r="V28" s="416"/>
      <c r="W28" s="416"/>
      <c r="X28" s="416"/>
      <c r="Y28" s="416"/>
      <c r="Z28" s="416"/>
      <c r="AA28" s="416"/>
      <c r="AB28" s="416"/>
      <c r="AC28" s="416"/>
      <c r="AD28" s="416"/>
      <c r="AE28" s="416"/>
      <c r="AF28" s="472"/>
      <c r="AG28" s="472"/>
      <c r="AH28" s="472"/>
      <c r="AI28" s="472"/>
      <c r="AJ28" s="472"/>
      <c r="AK28" s="472"/>
      <c r="AL28" s="472"/>
      <c r="AM28" s="418"/>
      <c r="AN28" s="418"/>
      <c r="AO28" s="418"/>
      <c r="AP28" s="418"/>
      <c r="AQ28" s="418"/>
      <c r="AR28" s="418"/>
      <c r="AS28" s="418"/>
      <c r="AT28" s="418"/>
      <c r="AU28" s="418"/>
      <c r="AV28" s="423"/>
      <c r="AW28" s="423"/>
      <c r="AX28" s="423"/>
      <c r="AY28" s="423"/>
      <c r="AZ28" s="423"/>
      <c r="BA28" s="423"/>
      <c r="BB28" s="433"/>
      <c r="BC28" s="433"/>
      <c r="BD28" s="433"/>
      <c r="BE28" s="433"/>
      <c r="BF28" s="433"/>
      <c r="BG28" s="433"/>
      <c r="BH28" s="433"/>
      <c r="BI28" s="433"/>
      <c r="BJ28" s="715"/>
      <c r="BK28" s="809"/>
      <c r="BL28" s="809"/>
      <c r="BM28" s="715"/>
      <c r="BN28" s="715"/>
      <c r="BO28" s="715"/>
      <c r="BP28" s="215">
        <f>SUM(G28:BI28)</f>
        <v>0</v>
      </c>
    </row>
    <row r="29" spans="1:69" ht="21" customHeight="1" x14ac:dyDescent="0.35">
      <c r="A29" s="758" t="s">
        <v>469</v>
      </c>
      <c r="B29" s="753">
        <v>3055</v>
      </c>
      <c r="C29" s="759" t="s">
        <v>460</v>
      </c>
      <c r="D29" s="735">
        <v>7088</v>
      </c>
      <c r="E29" s="736"/>
      <c r="F29" s="736"/>
      <c r="G29" s="736"/>
      <c r="H29" s="421"/>
      <c r="I29" s="421"/>
      <c r="J29" s="414"/>
      <c r="K29" s="414"/>
      <c r="L29" s="716"/>
      <c r="M29" s="716"/>
      <c r="N29" s="414"/>
      <c r="O29" s="414"/>
      <c r="P29" s="414"/>
      <c r="Q29" s="414"/>
      <c r="R29" s="414"/>
      <c r="S29" s="7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472"/>
      <c r="AG29" s="472"/>
      <c r="AH29" s="472"/>
      <c r="AI29" s="472"/>
      <c r="AJ29" s="472"/>
      <c r="AK29" s="472"/>
      <c r="AL29" s="472"/>
      <c r="AM29" s="418"/>
      <c r="AN29" s="418"/>
      <c r="AO29" s="418"/>
      <c r="AP29" s="418"/>
      <c r="AQ29" s="418"/>
      <c r="AR29" s="418"/>
      <c r="AS29" s="418"/>
      <c r="AT29" s="418"/>
      <c r="AU29" s="418"/>
      <c r="AV29" s="423"/>
      <c r="AW29" s="423"/>
      <c r="AX29" s="423"/>
      <c r="AY29" s="423"/>
      <c r="AZ29" s="423"/>
      <c r="BA29" s="423"/>
      <c r="BB29" s="433"/>
      <c r="BC29" s="433"/>
      <c r="BD29" s="433"/>
      <c r="BE29" s="433"/>
      <c r="BF29" s="433"/>
      <c r="BG29" s="433"/>
      <c r="BH29" s="433"/>
      <c r="BI29" s="433"/>
      <c r="BJ29" s="619"/>
      <c r="BK29" s="809"/>
      <c r="BL29" s="809"/>
      <c r="BM29" s="619"/>
      <c r="BN29" s="619"/>
      <c r="BO29" s="619"/>
      <c r="BP29" s="215">
        <f>SUM(E29:BI29)</f>
        <v>0</v>
      </c>
    </row>
    <row r="30" spans="1:69" ht="21" customHeight="1" x14ac:dyDescent="0.35">
      <c r="A30" s="140"/>
      <c r="B30" s="140"/>
      <c r="C30" s="140" t="s">
        <v>0</v>
      </c>
      <c r="D30" s="140"/>
      <c r="E30" s="140"/>
      <c r="F30" s="140"/>
      <c r="G30" s="140"/>
      <c r="H30" s="140"/>
      <c r="I30" s="140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0"/>
      <c r="BQ30" s="152"/>
    </row>
    <row r="31" spans="1:69" ht="21" customHeight="1" x14ac:dyDescent="0.35">
      <c r="A31" s="1028" t="s">
        <v>665</v>
      </c>
      <c r="B31" s="142"/>
      <c r="C31" s="142"/>
      <c r="D31" s="140"/>
      <c r="E31" s="140"/>
      <c r="F31" s="140"/>
      <c r="G31" s="140"/>
      <c r="H31" s="140"/>
      <c r="I31" s="140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0"/>
      <c r="BQ31" s="152"/>
    </row>
    <row r="32" spans="1:69" ht="21" customHeight="1" x14ac:dyDescent="0.35">
      <c r="A32" s="140"/>
      <c r="B32" s="142"/>
      <c r="C32" s="142"/>
      <c r="D32" s="140"/>
      <c r="E32" s="140"/>
      <c r="F32" s="140"/>
      <c r="G32" s="140"/>
      <c r="H32" s="140"/>
      <c r="I32" s="140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0"/>
      <c r="BQ32" s="152"/>
    </row>
    <row r="33" spans="1:69" ht="21" customHeight="1" x14ac:dyDescent="0.35">
      <c r="A33" s="140"/>
      <c r="B33" s="142"/>
      <c r="C33" s="142"/>
      <c r="D33" s="140"/>
      <c r="E33" s="140"/>
      <c r="F33" s="140"/>
      <c r="G33" s="140"/>
      <c r="H33" s="140"/>
      <c r="I33" s="140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0"/>
      <c r="BQ33" s="152"/>
    </row>
    <row r="34" spans="1:69" ht="21" customHeight="1" x14ac:dyDescent="0.35">
      <c r="A34" s="140"/>
      <c r="B34" s="142"/>
      <c r="C34" s="142"/>
      <c r="D34" s="140"/>
      <c r="E34" s="140"/>
      <c r="F34" s="140"/>
      <c r="G34" s="140"/>
      <c r="H34" s="140"/>
      <c r="I34" s="140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0"/>
      <c r="BQ34" s="152"/>
    </row>
    <row r="35" spans="1:69" ht="21" customHeight="1" x14ac:dyDescent="0.35">
      <c r="A35" s="140"/>
      <c r="B35" s="140"/>
      <c r="C35" s="140"/>
      <c r="D35" s="140"/>
      <c r="E35" s="140"/>
      <c r="F35" s="140"/>
      <c r="G35" s="140"/>
      <c r="H35" s="140"/>
      <c r="I35" s="140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0"/>
      <c r="BQ35" s="152"/>
    </row>
    <row r="36" spans="1:69" ht="21" customHeight="1" x14ac:dyDescent="0.35">
      <c r="A36" s="140"/>
      <c r="B36" s="140"/>
      <c r="C36" s="140"/>
      <c r="D36" s="140"/>
      <c r="E36" s="140"/>
      <c r="F36" s="140"/>
      <c r="G36" s="140"/>
      <c r="H36" s="140"/>
      <c r="I36" s="140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0"/>
      <c r="BQ36" s="152"/>
    </row>
    <row r="37" spans="1:69" ht="21" customHeight="1" x14ac:dyDescent="0.35">
      <c r="A37" s="140"/>
      <c r="B37" s="142"/>
      <c r="C37" s="142"/>
      <c r="D37" s="140"/>
      <c r="E37" s="140"/>
      <c r="F37" s="140"/>
      <c r="G37" s="140"/>
      <c r="H37" s="140"/>
      <c r="I37" s="140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0"/>
      <c r="BQ37" s="152"/>
    </row>
    <row r="38" spans="1:69" ht="21" customHeight="1" x14ac:dyDescent="0.35">
      <c r="A38" s="140"/>
      <c r="B38" s="142"/>
      <c r="C38" s="142"/>
      <c r="D38" s="140"/>
      <c r="E38" s="140"/>
      <c r="F38" s="140"/>
      <c r="G38" s="140"/>
      <c r="H38" s="140"/>
      <c r="I38" s="140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0"/>
      <c r="BQ38" s="152"/>
    </row>
    <row r="39" spans="1:69" ht="21" customHeight="1" x14ac:dyDescent="0.35">
      <c r="A39" s="140"/>
      <c r="B39" s="142"/>
      <c r="C39" s="142"/>
      <c r="D39" s="140"/>
      <c r="E39" s="140"/>
      <c r="F39" s="140"/>
      <c r="G39" s="140"/>
      <c r="H39" s="140"/>
      <c r="I39" s="140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0"/>
      <c r="BQ39" s="152"/>
    </row>
    <row r="40" spans="1:69" ht="21" customHeight="1" x14ac:dyDescent="0.35">
      <c r="A40" s="140"/>
      <c r="B40" s="142"/>
      <c r="C40" s="142"/>
      <c r="D40" s="140"/>
      <c r="E40" s="140"/>
      <c r="F40" s="140"/>
      <c r="G40" s="140"/>
      <c r="H40" s="140"/>
      <c r="I40" s="140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0"/>
      <c r="BQ40" s="152"/>
    </row>
    <row r="41" spans="1:69" ht="21" customHeight="1" x14ac:dyDescent="0.35">
      <c r="A41" s="140"/>
      <c r="B41" s="142"/>
      <c r="C41" s="142"/>
      <c r="D41" s="140"/>
      <c r="E41" s="140"/>
      <c r="F41" s="140"/>
      <c r="G41" s="140"/>
      <c r="H41" s="140"/>
      <c r="I41" s="140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0"/>
      <c r="BQ41" s="152"/>
    </row>
    <row r="42" spans="1:69" ht="21" customHeight="1" x14ac:dyDescent="0.35">
      <c r="A42" s="140"/>
      <c r="B42" s="140"/>
      <c r="C42" s="140"/>
      <c r="D42" s="140"/>
      <c r="E42" s="140"/>
      <c r="F42" s="140"/>
      <c r="G42" s="140"/>
      <c r="H42" s="140"/>
      <c r="I42" s="140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0"/>
      <c r="BQ42" s="152"/>
    </row>
    <row r="43" spans="1:69" ht="21" customHeight="1" x14ac:dyDescent="0.35">
      <c r="A43" s="140"/>
      <c r="B43" s="140"/>
      <c r="C43" s="140"/>
      <c r="D43" s="140"/>
      <c r="E43" s="140"/>
      <c r="F43" s="140"/>
      <c r="G43" s="140"/>
      <c r="H43" s="140"/>
      <c r="I43" s="140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0"/>
      <c r="BQ43" s="152"/>
    </row>
    <row r="44" spans="1:69" ht="21" customHeight="1" x14ac:dyDescent="0.35">
      <c r="A44" s="140"/>
      <c r="B44" s="142"/>
      <c r="C44" s="142"/>
      <c r="D44" s="140"/>
      <c r="E44" s="140"/>
      <c r="F44" s="140"/>
      <c r="G44" s="140"/>
      <c r="H44" s="140"/>
      <c r="I44" s="140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0"/>
      <c r="BQ44" s="152"/>
    </row>
    <row r="45" spans="1:69" ht="21" customHeight="1" x14ac:dyDescent="0.35">
      <c r="A45" s="140"/>
      <c r="B45" s="142"/>
      <c r="C45" s="142"/>
      <c r="D45" s="140"/>
      <c r="E45" s="140"/>
      <c r="F45" s="140"/>
      <c r="G45" s="140"/>
      <c r="H45" s="140"/>
      <c r="I45" s="140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0"/>
      <c r="BQ45" s="152"/>
    </row>
    <row r="46" spans="1:69" ht="21" customHeight="1" x14ac:dyDescent="0.35">
      <c r="A46" s="140"/>
      <c r="B46" s="142"/>
      <c r="C46" s="142"/>
      <c r="D46" s="140"/>
      <c r="E46" s="140"/>
      <c r="F46" s="140"/>
      <c r="G46" s="140"/>
      <c r="H46" s="140"/>
      <c r="I46" s="140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0"/>
      <c r="BQ46" s="152"/>
    </row>
    <row r="47" spans="1:69" ht="21" customHeight="1" x14ac:dyDescent="0.35">
      <c r="A47" s="140"/>
      <c r="B47" s="140"/>
      <c r="C47" s="140"/>
      <c r="D47" s="140"/>
      <c r="E47" s="140"/>
      <c r="F47" s="140"/>
      <c r="G47" s="140"/>
      <c r="H47" s="140"/>
      <c r="I47" s="140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0"/>
      <c r="BQ47" s="152"/>
    </row>
    <row r="48" spans="1:69" ht="21" customHeight="1" x14ac:dyDescent="0.35">
      <c r="A48" s="140"/>
      <c r="B48" s="140"/>
      <c r="C48" s="140"/>
      <c r="D48" s="140"/>
      <c r="E48" s="140"/>
      <c r="F48" s="140"/>
      <c r="G48" s="140"/>
      <c r="H48" s="140"/>
      <c r="I48" s="140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0"/>
      <c r="BQ48" s="152"/>
    </row>
    <row r="49" spans="1:69" ht="21" customHeight="1" x14ac:dyDescent="0.35">
      <c r="A49" s="140"/>
      <c r="B49" s="140"/>
      <c r="C49" s="140"/>
      <c r="D49" s="140"/>
      <c r="E49" s="140"/>
      <c r="F49" s="140"/>
      <c r="G49" s="140"/>
      <c r="H49" s="140"/>
      <c r="I49" s="140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0"/>
      <c r="BQ49" s="152"/>
    </row>
  </sheetData>
  <sortState ref="A6:BP29">
    <sortCondition descending="1" ref="BP6:BP29"/>
  </sortState>
  <mergeCells count="9">
    <mergeCell ref="E3:I3"/>
    <mergeCell ref="AF3:AL3"/>
    <mergeCell ref="O1:Z1"/>
    <mergeCell ref="BJ3:BO3"/>
    <mergeCell ref="AM3:AU3"/>
    <mergeCell ref="BB3:BI3"/>
    <mergeCell ref="J3:R3"/>
    <mergeCell ref="T3:AE3"/>
    <mergeCell ref="AV3:BA3"/>
  </mergeCells>
  <phoneticPr fontId="5" type="noConversion"/>
  <pageMargins left="0.5" right="0.5" top="0.5" bottom="0.5" header="0" footer="0"/>
  <pageSetup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9"/>
  <sheetViews>
    <sheetView topLeftCell="A7" zoomScale="75" zoomScaleNormal="75" workbookViewId="0">
      <pane xSplit="1" topLeftCell="B1" activePane="topRight" state="frozen"/>
      <selection activeCell="L1" sqref="L1:R1"/>
      <selection pane="topRight" activeCell="A17" sqref="A17:XFD17"/>
    </sheetView>
  </sheetViews>
  <sheetFormatPr defaultRowHeight="15" x14ac:dyDescent="0.3"/>
  <cols>
    <col min="1" max="1" width="35.140625" style="59" bestFit="1" customWidth="1"/>
    <col min="2" max="2" width="8.5703125" style="59" customWidth="1"/>
    <col min="3" max="3" width="23.28515625" style="59" customWidth="1"/>
    <col min="4" max="4" width="21.28515625" style="59" bestFit="1" customWidth="1"/>
    <col min="5" max="46" width="5.7109375" style="59" customWidth="1"/>
    <col min="47" max="47" width="5.140625" style="59" customWidth="1"/>
    <col min="48" max="49" width="5.85546875" style="86" customWidth="1"/>
    <col min="50" max="50" width="5.7109375" style="86" customWidth="1"/>
    <col min="51" max="51" width="4.85546875" style="59" customWidth="1"/>
    <col min="52" max="52" width="5.42578125" style="59" bestFit="1" customWidth="1"/>
    <col min="53" max="57" width="5.42578125" style="59" customWidth="1"/>
    <col min="58" max="58" width="10.140625" style="59" customWidth="1"/>
    <col min="59" max="16384" width="9.140625" style="59"/>
  </cols>
  <sheetData>
    <row r="1" spans="1:59" ht="25.5" x14ac:dyDescent="0.45">
      <c r="A1" s="792" t="s">
        <v>546</v>
      </c>
      <c r="B1" s="794"/>
      <c r="C1" s="644"/>
      <c r="D1" s="644"/>
      <c r="E1" s="644"/>
      <c r="F1" s="644"/>
      <c r="G1" s="644"/>
      <c r="L1" s="883"/>
      <c r="M1" s="883"/>
      <c r="N1" s="883"/>
      <c r="O1" s="883"/>
      <c r="P1" s="883"/>
      <c r="Q1" s="883"/>
      <c r="R1" s="883"/>
      <c r="AD1" s="86"/>
      <c r="AE1" s="86"/>
      <c r="AF1" s="86"/>
      <c r="AG1" s="86"/>
      <c r="AH1" s="86"/>
      <c r="AI1" s="86"/>
      <c r="AJ1" s="86"/>
      <c r="AK1" s="86"/>
      <c r="AL1" s="86"/>
    </row>
    <row r="2" spans="1:59" ht="17.25" x14ac:dyDescent="0.35">
      <c r="A2" s="793" t="s">
        <v>64</v>
      </c>
      <c r="B2" s="793"/>
      <c r="C2" s="646"/>
      <c r="D2" s="646"/>
      <c r="O2" s="60"/>
      <c r="P2" s="60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59" x14ac:dyDescent="0.3">
      <c r="A3" s="741"/>
      <c r="B3" s="741"/>
      <c r="C3" s="69"/>
      <c r="D3" s="69"/>
      <c r="E3" s="977" t="s">
        <v>415</v>
      </c>
      <c r="F3" s="978"/>
      <c r="G3" s="978"/>
      <c r="H3" s="978"/>
      <c r="I3" s="978"/>
      <c r="J3" s="978"/>
      <c r="K3" s="978"/>
      <c r="L3" s="892" t="s">
        <v>2</v>
      </c>
      <c r="M3" s="893"/>
      <c r="N3" s="893"/>
      <c r="O3" s="893"/>
      <c r="P3" s="893"/>
      <c r="Q3" s="893"/>
      <c r="R3" s="893"/>
      <c r="S3" s="893"/>
      <c r="T3" s="893"/>
      <c r="U3" s="893"/>
      <c r="V3" s="871" t="s">
        <v>4</v>
      </c>
      <c r="W3" s="872"/>
      <c r="X3" s="872"/>
      <c r="Y3" s="872"/>
      <c r="Z3" s="872"/>
      <c r="AA3" s="873"/>
      <c r="AB3" s="868" t="s">
        <v>223</v>
      </c>
      <c r="AC3" s="869"/>
      <c r="AD3" s="869"/>
      <c r="AE3" s="869"/>
      <c r="AF3" s="869"/>
      <c r="AG3" s="869"/>
      <c r="AH3" s="870"/>
      <c r="AI3" s="887" t="s">
        <v>515</v>
      </c>
      <c r="AJ3" s="877"/>
      <c r="AK3" s="877"/>
      <c r="AL3" s="877"/>
      <c r="AM3" s="877"/>
      <c r="AN3" s="877"/>
      <c r="AO3" s="888"/>
      <c r="AP3" s="875"/>
      <c r="AQ3" s="875"/>
      <c r="AR3" s="875"/>
      <c r="AS3" s="875"/>
      <c r="AT3" s="875"/>
      <c r="AU3" s="878" t="s">
        <v>638</v>
      </c>
      <c r="AV3" s="879"/>
      <c r="AW3" s="879"/>
      <c r="AX3" s="879"/>
      <c r="AY3" s="879"/>
      <c r="AZ3" s="880"/>
      <c r="BA3" s="886" t="s">
        <v>516</v>
      </c>
      <c r="BB3" s="886"/>
      <c r="BC3" s="886"/>
      <c r="BD3" s="886"/>
      <c r="BE3" s="886"/>
      <c r="BF3" s="86"/>
      <c r="BG3" s="86"/>
    </row>
    <row r="4" spans="1:59" ht="183" customHeight="1" x14ac:dyDescent="0.3">
      <c r="A4" s="741" t="s">
        <v>17</v>
      </c>
      <c r="B4" s="741" t="s">
        <v>18</v>
      </c>
      <c r="C4" s="69" t="s">
        <v>19</v>
      </c>
      <c r="D4" s="69" t="s">
        <v>238</v>
      </c>
      <c r="E4" s="170" t="s">
        <v>122</v>
      </c>
      <c r="F4" s="170" t="s">
        <v>74</v>
      </c>
      <c r="G4" s="170" t="s">
        <v>422</v>
      </c>
      <c r="H4" s="170" t="s">
        <v>124</v>
      </c>
      <c r="I4" s="170" t="s">
        <v>398</v>
      </c>
      <c r="J4" s="170" t="s">
        <v>436</v>
      </c>
      <c r="K4" s="170" t="s">
        <v>545</v>
      </c>
      <c r="L4" s="70" t="s">
        <v>124</v>
      </c>
      <c r="M4" s="70" t="s">
        <v>118</v>
      </c>
      <c r="N4" s="70" t="s">
        <v>324</v>
      </c>
      <c r="O4" s="70" t="s">
        <v>90</v>
      </c>
      <c r="P4" s="70" t="s">
        <v>149</v>
      </c>
      <c r="Q4" s="70" t="s">
        <v>422</v>
      </c>
      <c r="R4" s="70" t="s">
        <v>74</v>
      </c>
      <c r="S4" s="737" t="s">
        <v>48</v>
      </c>
      <c r="T4" s="738" t="s">
        <v>436</v>
      </c>
      <c r="U4" s="738" t="s">
        <v>545</v>
      </c>
      <c r="V4" s="247" t="s">
        <v>379</v>
      </c>
      <c r="W4" s="247" t="s">
        <v>119</v>
      </c>
      <c r="X4" s="247" t="s">
        <v>74</v>
      </c>
      <c r="Y4" s="247" t="s">
        <v>48</v>
      </c>
      <c r="Z4" s="247" t="s">
        <v>197</v>
      </c>
      <c r="AA4" s="247" t="s">
        <v>124</v>
      </c>
      <c r="AB4" s="455" t="s">
        <v>149</v>
      </c>
      <c r="AC4" s="455" t="s">
        <v>119</v>
      </c>
      <c r="AD4" s="455" t="s">
        <v>206</v>
      </c>
      <c r="AE4" s="455" t="s">
        <v>90</v>
      </c>
      <c r="AF4" s="455" t="s">
        <v>124</v>
      </c>
      <c r="AG4" s="455" t="s">
        <v>197</v>
      </c>
      <c r="AH4" s="455" t="s">
        <v>48</v>
      </c>
      <c r="AI4" s="226" t="s">
        <v>74</v>
      </c>
      <c r="AJ4" s="226" t="s">
        <v>149</v>
      </c>
      <c r="AK4" s="226" t="s">
        <v>422</v>
      </c>
      <c r="AL4" s="226" t="s">
        <v>124</v>
      </c>
      <c r="AM4" s="226" t="s">
        <v>398</v>
      </c>
      <c r="AN4" s="226" t="s">
        <v>90</v>
      </c>
      <c r="AO4" s="226" t="s">
        <v>48</v>
      </c>
      <c r="AP4" s="256" t="s">
        <v>90</v>
      </c>
      <c r="AQ4" s="256" t="s">
        <v>652</v>
      </c>
      <c r="AR4" s="256" t="s">
        <v>124</v>
      </c>
      <c r="AS4" s="256" t="s">
        <v>74</v>
      </c>
      <c r="AT4" s="256" t="s">
        <v>48</v>
      </c>
      <c r="AU4" s="266" t="s">
        <v>74</v>
      </c>
      <c r="AV4" s="266" t="s">
        <v>149</v>
      </c>
      <c r="AW4" s="266" t="s">
        <v>119</v>
      </c>
      <c r="AX4" s="266" t="s">
        <v>124</v>
      </c>
      <c r="AY4" s="266" t="s">
        <v>48</v>
      </c>
      <c r="AZ4" s="266" t="s">
        <v>197</v>
      </c>
      <c r="BA4" s="614" t="s">
        <v>124</v>
      </c>
      <c r="BB4" s="599" t="s">
        <v>149</v>
      </c>
      <c r="BC4" s="614" t="s">
        <v>74</v>
      </c>
      <c r="BD4" s="614" t="s">
        <v>48</v>
      </c>
      <c r="BE4" s="599" t="s">
        <v>90</v>
      </c>
      <c r="BF4" s="193" t="s">
        <v>224</v>
      </c>
      <c r="BG4" s="86"/>
    </row>
    <row r="5" spans="1:59" s="94" customFormat="1" x14ac:dyDescent="0.3">
      <c r="A5" s="795"/>
      <c r="B5" s="741"/>
      <c r="C5" s="69"/>
      <c r="D5" s="69"/>
      <c r="E5" s="171"/>
      <c r="F5" s="171"/>
      <c r="G5" s="171"/>
      <c r="H5" s="171"/>
      <c r="I5" s="171"/>
      <c r="J5" s="171"/>
      <c r="K5" s="171"/>
      <c r="L5" s="90"/>
      <c r="M5" s="90"/>
      <c r="N5" s="90"/>
      <c r="O5" s="90"/>
      <c r="P5" s="90"/>
      <c r="Q5" s="90"/>
      <c r="R5" s="90"/>
      <c r="S5" s="90"/>
      <c r="T5" s="90"/>
      <c r="U5" s="90"/>
      <c r="V5" s="248"/>
      <c r="W5" s="248"/>
      <c r="X5" s="248"/>
      <c r="Y5" s="248"/>
      <c r="Z5" s="248"/>
      <c r="AA5" s="248"/>
      <c r="AB5" s="464"/>
      <c r="AC5" s="464"/>
      <c r="AD5" s="464"/>
      <c r="AE5" s="464"/>
      <c r="AF5" s="464"/>
      <c r="AG5" s="464"/>
      <c r="AH5" s="464"/>
      <c r="AI5" s="251"/>
      <c r="AJ5" s="251"/>
      <c r="AK5" s="251"/>
      <c r="AL5" s="251"/>
      <c r="AM5" s="251"/>
      <c r="AN5" s="251"/>
      <c r="AO5" s="251"/>
      <c r="AP5" s="257"/>
      <c r="AQ5" s="257"/>
      <c r="AR5" s="257"/>
      <c r="AS5" s="257"/>
      <c r="AT5" s="257"/>
      <c r="AU5" s="267"/>
      <c r="AV5" s="267"/>
      <c r="AW5" s="267"/>
      <c r="AX5" s="267"/>
      <c r="AY5" s="267"/>
      <c r="AZ5" s="267"/>
      <c r="BA5" s="601"/>
      <c r="BB5" s="601"/>
      <c r="BC5" s="601"/>
      <c r="BD5" s="601"/>
      <c r="BE5" s="601"/>
      <c r="BF5" s="194"/>
      <c r="BG5" s="96"/>
    </row>
    <row r="6" spans="1:59" s="94" customFormat="1" x14ac:dyDescent="0.3">
      <c r="A6" s="489" t="s">
        <v>471</v>
      </c>
      <c r="B6" s="741"/>
      <c r="C6" s="445"/>
      <c r="D6" s="445"/>
      <c r="E6" s="171"/>
      <c r="F6" s="171"/>
      <c r="G6" s="171"/>
      <c r="H6" s="171"/>
      <c r="I6" s="171"/>
      <c r="J6" s="171"/>
      <c r="K6" s="171"/>
      <c r="L6" s="90"/>
      <c r="M6" s="90"/>
      <c r="N6" s="90"/>
      <c r="O6" s="90"/>
      <c r="P6" s="90"/>
      <c r="Q6" s="90"/>
      <c r="R6" s="90"/>
      <c r="S6" s="90"/>
      <c r="T6" s="90"/>
      <c r="U6" s="90"/>
      <c r="V6" s="248"/>
      <c r="W6" s="248"/>
      <c r="X6" s="248"/>
      <c r="Y6" s="248"/>
      <c r="Z6" s="248"/>
      <c r="AA6" s="248"/>
      <c r="AB6" s="464"/>
      <c r="AC6" s="464"/>
      <c r="AD6" s="464"/>
      <c r="AE6" s="464"/>
      <c r="AF6" s="464"/>
      <c r="AG6" s="464"/>
      <c r="AH6" s="464"/>
      <c r="AI6" s="251"/>
      <c r="AJ6" s="251"/>
      <c r="AK6" s="251"/>
      <c r="AL6" s="251"/>
      <c r="AM6" s="251"/>
      <c r="AN6" s="251"/>
      <c r="AO6" s="251"/>
      <c r="AP6" s="257"/>
      <c r="AQ6" s="257"/>
      <c r="AR6" s="257"/>
      <c r="AS6" s="257"/>
      <c r="AT6" s="336"/>
      <c r="AU6" s="267"/>
      <c r="AV6" s="267"/>
      <c r="AW6" s="267"/>
      <c r="AX6" s="267"/>
      <c r="AY6" s="267"/>
      <c r="AZ6" s="267"/>
      <c r="BA6" s="601"/>
      <c r="BB6" s="601"/>
      <c r="BC6" s="601"/>
      <c r="BD6" s="601"/>
      <c r="BE6" s="601"/>
      <c r="BF6" s="194"/>
      <c r="BG6" s="96"/>
    </row>
    <row r="7" spans="1:59" ht="21" customHeight="1" x14ac:dyDescent="0.3">
      <c r="A7" s="73" t="s">
        <v>437</v>
      </c>
      <c r="B7" s="81">
        <v>2916</v>
      </c>
      <c r="C7" s="73" t="s">
        <v>438</v>
      </c>
      <c r="D7" s="73" t="s">
        <v>240</v>
      </c>
      <c r="E7" s="234"/>
      <c r="F7" s="234"/>
      <c r="G7" s="234"/>
      <c r="H7" s="234"/>
      <c r="I7" s="234"/>
      <c r="J7" s="234"/>
      <c r="K7" s="234"/>
      <c r="L7" s="228">
        <v>7</v>
      </c>
      <c r="M7" s="228">
        <v>6</v>
      </c>
      <c r="N7" s="228">
        <v>2</v>
      </c>
      <c r="O7" s="228"/>
      <c r="P7" s="228">
        <v>6</v>
      </c>
      <c r="Q7" s="228">
        <v>5</v>
      </c>
      <c r="R7" s="228">
        <v>7</v>
      </c>
      <c r="S7" s="228">
        <v>5</v>
      </c>
      <c r="T7" s="228"/>
      <c r="U7" s="228"/>
      <c r="V7" s="556">
        <v>5</v>
      </c>
      <c r="W7" s="556">
        <v>5</v>
      </c>
      <c r="X7" s="556">
        <v>5</v>
      </c>
      <c r="Y7" s="556">
        <v>5</v>
      </c>
      <c r="Z7" s="556">
        <v>5</v>
      </c>
      <c r="AA7" s="556">
        <v>4</v>
      </c>
      <c r="AB7" s="454"/>
      <c r="AC7" s="454"/>
      <c r="AD7" s="454"/>
      <c r="AE7" s="454"/>
      <c r="AF7" s="454"/>
      <c r="AG7" s="454"/>
      <c r="AH7" s="454"/>
      <c r="AI7" s="252">
        <v>3</v>
      </c>
      <c r="AJ7" s="252">
        <v>3</v>
      </c>
      <c r="AK7" s="252">
        <v>5</v>
      </c>
      <c r="AL7" s="252">
        <v>4</v>
      </c>
      <c r="AM7" s="252">
        <v>3</v>
      </c>
      <c r="AN7" s="252">
        <v>3</v>
      </c>
      <c r="AO7" s="252">
        <v>6</v>
      </c>
      <c r="AP7" s="259"/>
      <c r="AQ7" s="259"/>
      <c r="AR7" s="259"/>
      <c r="AS7" s="259"/>
      <c r="AT7" s="264"/>
      <c r="AU7" s="492">
        <v>5</v>
      </c>
      <c r="AV7" s="492">
        <v>7</v>
      </c>
      <c r="AW7" s="492">
        <v>5</v>
      </c>
      <c r="AX7" s="492">
        <v>5</v>
      </c>
      <c r="AY7" s="492">
        <v>5</v>
      </c>
      <c r="AZ7" s="492">
        <v>7</v>
      </c>
      <c r="BA7" s="615">
        <v>3</v>
      </c>
      <c r="BB7" s="615">
        <v>3</v>
      </c>
      <c r="BC7" s="615">
        <v>3</v>
      </c>
      <c r="BD7" s="615">
        <v>3</v>
      </c>
      <c r="BE7" s="615"/>
      <c r="BF7" s="191">
        <f>SUM(E7:BE7)</f>
        <v>140</v>
      </c>
      <c r="BG7" s="86"/>
    </row>
    <row r="8" spans="1:59" ht="21" customHeight="1" x14ac:dyDescent="0.3">
      <c r="A8" s="73" t="s">
        <v>24</v>
      </c>
      <c r="B8" s="206"/>
      <c r="C8" s="192" t="s">
        <v>25</v>
      </c>
      <c r="D8" s="192" t="s">
        <v>656</v>
      </c>
      <c r="E8" s="780"/>
      <c r="F8" s="780"/>
      <c r="G8" s="780"/>
      <c r="H8" s="780"/>
      <c r="I8" s="780"/>
      <c r="J8" s="780"/>
      <c r="K8" s="780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353"/>
      <c r="W8" s="353"/>
      <c r="X8" s="353"/>
      <c r="Y8" s="353"/>
      <c r="Z8" s="353"/>
      <c r="AA8" s="353"/>
      <c r="AB8" s="458"/>
      <c r="AC8" s="458"/>
      <c r="AD8" s="458"/>
      <c r="AE8" s="458"/>
      <c r="AF8" s="458"/>
      <c r="AG8" s="458"/>
      <c r="AH8" s="458"/>
      <c r="AI8" s="490">
        <v>5</v>
      </c>
      <c r="AJ8" s="490">
        <v>2</v>
      </c>
      <c r="AK8" s="490">
        <v>4</v>
      </c>
      <c r="AL8" s="490">
        <v>2</v>
      </c>
      <c r="AM8" s="490">
        <v>1</v>
      </c>
      <c r="AN8" s="490">
        <v>5</v>
      </c>
      <c r="AO8" s="490">
        <v>5</v>
      </c>
      <c r="AP8" s="357"/>
      <c r="AQ8" s="357"/>
      <c r="AR8" s="357"/>
      <c r="AS8" s="357"/>
      <c r="AT8" s="491"/>
      <c r="AU8" s="492">
        <v>3</v>
      </c>
      <c r="AV8" s="493">
        <v>6</v>
      </c>
      <c r="AW8" s="493">
        <v>7</v>
      </c>
      <c r="AX8" s="493">
        <v>7</v>
      </c>
      <c r="AY8" s="493">
        <v>6</v>
      </c>
      <c r="AZ8" s="493">
        <v>5</v>
      </c>
      <c r="BA8" s="782"/>
      <c r="BB8" s="782"/>
      <c r="BC8" s="782"/>
      <c r="BD8" s="782"/>
      <c r="BE8" s="782"/>
      <c r="BF8" s="191">
        <f>SUM(E8:AZ8)</f>
        <v>58</v>
      </c>
      <c r="BG8" s="86" t="s">
        <v>657</v>
      </c>
    </row>
    <row r="9" spans="1:59" ht="21" customHeight="1" x14ac:dyDescent="0.3">
      <c r="A9" s="73" t="s">
        <v>427</v>
      </c>
      <c r="B9" s="206">
        <v>3054</v>
      </c>
      <c r="C9" s="192" t="s">
        <v>210</v>
      </c>
      <c r="D9" s="192" t="s">
        <v>237</v>
      </c>
      <c r="E9" s="784"/>
      <c r="F9" s="784"/>
      <c r="G9" s="784"/>
      <c r="H9" s="784"/>
      <c r="I9" s="784"/>
      <c r="J9" s="784"/>
      <c r="K9" s="784"/>
      <c r="L9" s="777"/>
      <c r="M9" s="777"/>
      <c r="N9" s="777"/>
      <c r="O9" s="777"/>
      <c r="P9" s="777"/>
      <c r="Q9" s="777"/>
      <c r="R9" s="777"/>
      <c r="S9" s="777"/>
      <c r="T9" s="777"/>
      <c r="U9" s="777"/>
      <c r="V9" s="767"/>
      <c r="W9" s="767"/>
      <c r="X9" s="767"/>
      <c r="Y9" s="767"/>
      <c r="Z9" s="767"/>
      <c r="AA9" s="767"/>
      <c r="AB9" s="766"/>
      <c r="AC9" s="766"/>
      <c r="AD9" s="766"/>
      <c r="AE9" s="766"/>
      <c r="AF9" s="766"/>
      <c r="AG9" s="766"/>
      <c r="AH9" s="766"/>
      <c r="AI9" s="771"/>
      <c r="AJ9" s="771"/>
      <c r="AK9" s="771"/>
      <c r="AL9" s="771"/>
      <c r="AM9" s="771"/>
      <c r="AN9" s="771"/>
      <c r="AO9" s="771"/>
      <c r="AP9" s="770"/>
      <c r="AQ9" s="770"/>
      <c r="AR9" s="770"/>
      <c r="AS9" s="770"/>
      <c r="AT9" s="769"/>
      <c r="AU9" s="268"/>
      <c r="AV9" s="772"/>
      <c r="AW9" s="852"/>
      <c r="AX9" s="772"/>
      <c r="AY9" s="772"/>
      <c r="AZ9" s="772"/>
      <c r="BA9" s="774"/>
      <c r="BB9" s="774"/>
      <c r="BC9" s="774"/>
      <c r="BD9" s="774"/>
      <c r="BE9" s="774"/>
      <c r="BF9" s="557">
        <f>SUM(E9:AZ9)</f>
        <v>0</v>
      </c>
      <c r="BG9" s="86"/>
    </row>
    <row r="10" spans="1:59" ht="21" customHeight="1" x14ac:dyDescent="0.3">
      <c r="A10" s="73" t="s">
        <v>473</v>
      </c>
      <c r="B10" s="206">
        <v>2565</v>
      </c>
      <c r="C10" s="192" t="s">
        <v>54</v>
      </c>
      <c r="D10" s="192" t="s">
        <v>474</v>
      </c>
      <c r="E10" s="447"/>
      <c r="F10" s="447"/>
      <c r="G10" s="447"/>
      <c r="H10" s="447"/>
      <c r="I10" s="447"/>
      <c r="J10" s="447"/>
      <c r="K10" s="44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353"/>
      <c r="W10" s="353"/>
      <c r="X10" s="353"/>
      <c r="Y10" s="353"/>
      <c r="Z10" s="353"/>
      <c r="AA10" s="353"/>
      <c r="AB10" s="458"/>
      <c r="AC10" s="458"/>
      <c r="AD10" s="458"/>
      <c r="AE10" s="458"/>
      <c r="AF10" s="458"/>
      <c r="AG10" s="458"/>
      <c r="AH10" s="458"/>
      <c r="AI10" s="490"/>
      <c r="AJ10" s="490"/>
      <c r="AK10" s="490"/>
      <c r="AL10" s="490"/>
      <c r="AM10" s="490"/>
      <c r="AN10" s="490"/>
      <c r="AO10" s="490"/>
      <c r="AP10" s="357"/>
      <c r="AQ10" s="357"/>
      <c r="AR10" s="357"/>
      <c r="AS10" s="357"/>
      <c r="AT10" s="491"/>
      <c r="AU10" s="492"/>
      <c r="AV10" s="493"/>
      <c r="AW10" s="493"/>
      <c r="AX10" s="493"/>
      <c r="AY10" s="493"/>
      <c r="AZ10" s="493"/>
      <c r="BA10" s="617"/>
      <c r="BB10" s="617"/>
      <c r="BC10" s="617"/>
      <c r="BD10" s="617"/>
      <c r="BE10" s="617"/>
      <c r="BF10" s="231">
        <f>SUM(E10:AZ10)</f>
        <v>0</v>
      </c>
      <c r="BG10" s="86"/>
    </row>
    <row r="11" spans="1:59" ht="21" customHeight="1" x14ac:dyDescent="0.3">
      <c r="A11" s="73" t="s">
        <v>216</v>
      </c>
      <c r="B11" s="206">
        <v>2921</v>
      </c>
      <c r="C11" s="192" t="s">
        <v>196</v>
      </c>
      <c r="D11" s="192" t="s">
        <v>239</v>
      </c>
      <c r="E11" s="579"/>
      <c r="F11" s="579"/>
      <c r="G11" s="579"/>
      <c r="H11" s="579"/>
      <c r="I11" s="579"/>
      <c r="J11" s="579"/>
      <c r="K11" s="579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353"/>
      <c r="W11" s="353"/>
      <c r="X11" s="353"/>
      <c r="Y11" s="353"/>
      <c r="Z11" s="353"/>
      <c r="AA11" s="353"/>
      <c r="AB11" s="458"/>
      <c r="AC11" s="458"/>
      <c r="AD11" s="458"/>
      <c r="AE11" s="458"/>
      <c r="AF11" s="458"/>
      <c r="AG11" s="458"/>
      <c r="AH11" s="458"/>
      <c r="AI11" s="490"/>
      <c r="AJ11" s="490"/>
      <c r="AK11" s="490"/>
      <c r="AL11" s="490"/>
      <c r="AM11" s="490"/>
      <c r="AN11" s="490"/>
      <c r="AO11" s="490"/>
      <c r="AP11" s="357"/>
      <c r="AQ11" s="357"/>
      <c r="AR11" s="357"/>
      <c r="AS11" s="357"/>
      <c r="AT11" s="491"/>
      <c r="AU11" s="492"/>
      <c r="AV11" s="493"/>
      <c r="AW11" s="493"/>
      <c r="AX11" s="493"/>
      <c r="AY11" s="493"/>
      <c r="AZ11" s="493"/>
      <c r="BA11" s="617"/>
      <c r="BB11" s="617"/>
      <c r="BC11" s="617"/>
      <c r="BD11" s="617"/>
      <c r="BE11" s="617"/>
      <c r="BF11" s="231">
        <f>SUM(E11:AZ11)</f>
        <v>0</v>
      </c>
      <c r="BG11" s="86"/>
    </row>
    <row r="12" spans="1:59" ht="21" customHeight="1" x14ac:dyDescent="0.3">
      <c r="A12" s="494" t="s">
        <v>472</v>
      </c>
      <c r="B12" s="206"/>
      <c r="C12" s="192"/>
      <c r="D12" s="192"/>
      <c r="E12" s="447"/>
      <c r="F12" s="447"/>
      <c r="G12" s="447"/>
      <c r="H12" s="447"/>
      <c r="I12" s="447"/>
      <c r="J12" s="447"/>
      <c r="K12" s="44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353"/>
      <c r="W12" s="353"/>
      <c r="X12" s="353"/>
      <c r="Y12" s="353"/>
      <c r="Z12" s="353"/>
      <c r="AA12" s="353"/>
      <c r="AB12" s="458"/>
      <c r="AC12" s="458"/>
      <c r="AD12" s="458"/>
      <c r="AE12" s="458"/>
      <c r="AF12" s="458"/>
      <c r="AG12" s="458"/>
      <c r="AH12" s="458"/>
      <c r="AI12" s="490"/>
      <c r="AJ12" s="490"/>
      <c r="AK12" s="490"/>
      <c r="AL12" s="490"/>
      <c r="AM12" s="490"/>
      <c r="AN12" s="490"/>
      <c r="AO12" s="490"/>
      <c r="AP12" s="357"/>
      <c r="AQ12" s="357"/>
      <c r="AR12" s="357"/>
      <c r="AS12" s="357"/>
      <c r="AT12" s="491"/>
      <c r="AU12" s="492"/>
      <c r="AV12" s="493"/>
      <c r="AW12" s="493"/>
      <c r="AX12" s="493"/>
      <c r="AY12" s="493"/>
      <c r="AZ12" s="493"/>
      <c r="BA12" s="617"/>
      <c r="BB12" s="617"/>
      <c r="BC12" s="617"/>
      <c r="BD12" s="617"/>
      <c r="BE12" s="617"/>
      <c r="BF12" s="231"/>
      <c r="BG12" s="86"/>
    </row>
    <row r="13" spans="1:59" ht="21" customHeight="1" x14ac:dyDescent="0.3">
      <c r="A13" s="73" t="s">
        <v>349</v>
      </c>
      <c r="B13" s="81">
        <v>2766</v>
      </c>
      <c r="C13" s="73" t="s">
        <v>421</v>
      </c>
      <c r="D13" s="73" t="s">
        <v>350</v>
      </c>
      <c r="E13" s="172">
        <v>3</v>
      </c>
      <c r="F13" s="172">
        <v>3</v>
      </c>
      <c r="G13" s="172">
        <v>3</v>
      </c>
      <c r="H13" s="172">
        <v>2</v>
      </c>
      <c r="I13" s="337">
        <v>3</v>
      </c>
      <c r="J13" s="337"/>
      <c r="K13" s="172"/>
      <c r="L13" s="75">
        <v>7</v>
      </c>
      <c r="M13" s="75">
        <v>7</v>
      </c>
      <c r="N13" s="75">
        <v>4</v>
      </c>
      <c r="O13" s="75">
        <v>5</v>
      </c>
      <c r="P13" s="75">
        <v>6</v>
      </c>
      <c r="Q13" s="75">
        <v>6</v>
      </c>
      <c r="R13" s="75">
        <v>7</v>
      </c>
      <c r="S13" s="75">
        <v>7</v>
      </c>
      <c r="T13" s="75"/>
      <c r="U13" s="75"/>
      <c r="V13" s="249">
        <v>4</v>
      </c>
      <c r="W13" s="249">
        <v>3</v>
      </c>
      <c r="X13" s="249">
        <v>2</v>
      </c>
      <c r="Y13" s="249">
        <v>4</v>
      </c>
      <c r="Z13" s="249">
        <v>2</v>
      </c>
      <c r="AA13" s="249">
        <v>5</v>
      </c>
      <c r="AB13" s="487">
        <v>3</v>
      </c>
      <c r="AC13" s="487">
        <v>3</v>
      </c>
      <c r="AD13" s="487">
        <v>3</v>
      </c>
      <c r="AE13" s="524">
        <v>3</v>
      </c>
      <c r="AF13" s="487">
        <v>3</v>
      </c>
      <c r="AG13" s="487">
        <v>2</v>
      </c>
      <c r="AH13" s="487">
        <v>3</v>
      </c>
      <c r="AI13" s="243">
        <v>2</v>
      </c>
      <c r="AJ13" s="564">
        <v>5</v>
      </c>
      <c r="AK13" s="243">
        <v>2</v>
      </c>
      <c r="AL13" s="243">
        <v>7</v>
      </c>
      <c r="AM13" s="564">
        <v>4</v>
      </c>
      <c r="AN13" s="243">
        <v>6</v>
      </c>
      <c r="AO13" s="243">
        <v>7</v>
      </c>
      <c r="AP13" s="258">
        <v>3</v>
      </c>
      <c r="AQ13" s="258">
        <v>3</v>
      </c>
      <c r="AR13" s="258">
        <v>3</v>
      </c>
      <c r="AS13" s="258">
        <v>3</v>
      </c>
      <c r="AT13" s="263">
        <v>3</v>
      </c>
      <c r="AU13" s="268">
        <v>1</v>
      </c>
      <c r="AV13" s="268">
        <v>5</v>
      </c>
      <c r="AW13" s="268">
        <v>6</v>
      </c>
      <c r="AX13" s="269">
        <v>6</v>
      </c>
      <c r="AY13" s="268">
        <v>7</v>
      </c>
      <c r="AZ13" s="268">
        <v>6</v>
      </c>
      <c r="BA13" s="595"/>
      <c r="BB13" s="595"/>
      <c r="BC13" s="595"/>
      <c r="BD13" s="595"/>
      <c r="BE13" s="595"/>
      <c r="BF13" s="193">
        <f>SUM(E13:AZ13)</f>
        <v>182</v>
      </c>
      <c r="BG13" s="86"/>
    </row>
    <row r="14" spans="1:59" ht="21" customHeight="1" x14ac:dyDescent="0.3">
      <c r="A14" s="73" t="s">
        <v>562</v>
      </c>
      <c r="B14" s="81">
        <v>2590</v>
      </c>
      <c r="C14" s="73" t="s">
        <v>210</v>
      </c>
      <c r="D14" s="73" t="s">
        <v>378</v>
      </c>
      <c r="E14" s="172"/>
      <c r="F14" s="172"/>
      <c r="G14" s="172"/>
      <c r="H14" s="172"/>
      <c r="I14" s="337"/>
      <c r="J14" s="337"/>
      <c r="K14" s="172"/>
      <c r="L14" s="75">
        <v>2</v>
      </c>
      <c r="M14" s="75">
        <v>5</v>
      </c>
      <c r="N14" s="75">
        <v>7</v>
      </c>
      <c r="O14" s="75">
        <v>3</v>
      </c>
      <c r="P14" s="75">
        <v>4</v>
      </c>
      <c r="Q14" s="75">
        <v>7</v>
      </c>
      <c r="R14" s="75">
        <v>3</v>
      </c>
      <c r="S14" s="75">
        <v>6</v>
      </c>
      <c r="T14" s="75"/>
      <c r="U14" s="75"/>
      <c r="V14" s="249">
        <v>3</v>
      </c>
      <c r="W14" s="249">
        <v>2</v>
      </c>
      <c r="X14" s="249">
        <v>4</v>
      </c>
      <c r="Y14" s="249">
        <v>3</v>
      </c>
      <c r="Z14" s="249">
        <v>3</v>
      </c>
      <c r="AA14" s="249">
        <v>2</v>
      </c>
      <c r="AB14" s="487">
        <v>2</v>
      </c>
      <c r="AC14" s="487">
        <v>2</v>
      </c>
      <c r="AD14" s="487">
        <v>2</v>
      </c>
      <c r="AE14" s="524">
        <v>2</v>
      </c>
      <c r="AF14" s="487">
        <v>2</v>
      </c>
      <c r="AG14" s="487">
        <v>3</v>
      </c>
      <c r="AH14" s="487">
        <v>2</v>
      </c>
      <c r="AI14" s="243">
        <v>1</v>
      </c>
      <c r="AJ14" s="564">
        <v>1</v>
      </c>
      <c r="AK14" s="243">
        <v>1</v>
      </c>
      <c r="AL14" s="243">
        <v>5</v>
      </c>
      <c r="AM14" s="564">
        <v>5</v>
      </c>
      <c r="AN14" s="243">
        <v>4</v>
      </c>
      <c r="AO14" s="243">
        <v>2</v>
      </c>
      <c r="AP14" s="258"/>
      <c r="AQ14" s="258"/>
      <c r="AR14" s="258"/>
      <c r="AS14" s="258"/>
      <c r="AT14" s="263"/>
      <c r="AU14" s="268"/>
      <c r="AV14" s="268"/>
      <c r="AW14" s="268"/>
      <c r="AX14" s="268"/>
      <c r="AY14" s="268"/>
      <c r="AZ14" s="268"/>
      <c r="BA14" s="595"/>
      <c r="BB14" s="595"/>
      <c r="BC14" s="595"/>
      <c r="BD14" s="595"/>
      <c r="BE14" s="595"/>
      <c r="BF14" s="193">
        <f>SUM(E14:AZ14)</f>
        <v>88</v>
      </c>
      <c r="BG14" s="86"/>
    </row>
    <row r="15" spans="1:59" ht="21" customHeight="1" x14ac:dyDescent="0.3">
      <c r="A15" s="73" t="s">
        <v>490</v>
      </c>
      <c r="B15" s="81">
        <v>3064</v>
      </c>
      <c r="C15" s="73" t="s">
        <v>361</v>
      </c>
      <c r="D15" s="73" t="s">
        <v>325</v>
      </c>
      <c r="E15" s="699">
        <v>2</v>
      </c>
      <c r="F15" s="699">
        <v>2</v>
      </c>
      <c r="G15" s="699">
        <v>2</v>
      </c>
      <c r="H15" s="699">
        <v>3</v>
      </c>
      <c r="I15" s="699">
        <v>2</v>
      </c>
      <c r="J15" s="699"/>
      <c r="K15" s="699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249">
        <v>2</v>
      </c>
      <c r="W15" s="249">
        <v>4</v>
      </c>
      <c r="X15" s="249">
        <v>3</v>
      </c>
      <c r="Y15" s="249">
        <v>2</v>
      </c>
      <c r="Z15" s="249">
        <v>2</v>
      </c>
      <c r="AA15" s="249">
        <v>3</v>
      </c>
      <c r="AB15" s="713"/>
      <c r="AC15" s="713"/>
      <c r="AD15" s="713"/>
      <c r="AE15" s="713"/>
      <c r="AF15" s="713"/>
      <c r="AG15" s="713"/>
      <c r="AH15" s="713"/>
      <c r="AI15" s="720">
        <v>4</v>
      </c>
      <c r="AJ15" s="720">
        <v>4</v>
      </c>
      <c r="AK15" s="720">
        <v>3</v>
      </c>
      <c r="AL15" s="720">
        <v>6</v>
      </c>
      <c r="AM15" s="720">
        <v>7</v>
      </c>
      <c r="AN15" s="720">
        <v>7</v>
      </c>
      <c r="AO15" s="720">
        <v>1</v>
      </c>
      <c r="AP15" s="718"/>
      <c r="AQ15" s="718"/>
      <c r="AR15" s="718"/>
      <c r="AS15" s="718"/>
      <c r="AT15" s="768"/>
      <c r="AU15" s="268">
        <v>2</v>
      </c>
      <c r="AV15" s="268">
        <v>4</v>
      </c>
      <c r="AW15" s="268">
        <v>4</v>
      </c>
      <c r="AX15" s="268">
        <v>4</v>
      </c>
      <c r="AY15" s="268">
        <v>4</v>
      </c>
      <c r="AZ15" s="268">
        <v>4</v>
      </c>
      <c r="BA15" s="708"/>
      <c r="BB15" s="708"/>
      <c r="BC15" s="708"/>
      <c r="BD15" s="708"/>
      <c r="BE15" s="708"/>
      <c r="BF15" s="193">
        <f>SUM(E15:AZ15)</f>
        <v>81</v>
      </c>
      <c r="BG15" s="86"/>
    </row>
    <row r="16" spans="1:59" ht="21" customHeight="1" x14ac:dyDescent="0.3">
      <c r="A16" s="73" t="s">
        <v>590</v>
      </c>
      <c r="B16" s="81">
        <v>4002</v>
      </c>
      <c r="C16" s="73" t="s">
        <v>577</v>
      </c>
      <c r="D16" s="73" t="s">
        <v>591</v>
      </c>
      <c r="E16" s="532"/>
      <c r="F16" s="532"/>
      <c r="G16" s="532"/>
      <c r="H16" s="532"/>
      <c r="I16" s="532"/>
      <c r="J16" s="532"/>
      <c r="K16" s="532"/>
      <c r="L16" s="75">
        <v>4</v>
      </c>
      <c r="M16" s="75">
        <v>6</v>
      </c>
      <c r="N16" s="75">
        <v>6</v>
      </c>
      <c r="O16" s="75">
        <v>2</v>
      </c>
      <c r="P16" s="75">
        <v>7</v>
      </c>
      <c r="Q16" s="75">
        <v>5</v>
      </c>
      <c r="R16" s="75">
        <v>5</v>
      </c>
      <c r="S16" s="75">
        <v>4</v>
      </c>
      <c r="T16" s="75"/>
      <c r="U16" s="75"/>
      <c r="V16" s="249"/>
      <c r="W16" s="249"/>
      <c r="X16" s="249"/>
      <c r="Y16" s="249"/>
      <c r="Z16" s="249"/>
      <c r="AA16" s="249"/>
      <c r="AB16" s="541"/>
      <c r="AC16" s="541"/>
      <c r="AD16" s="541"/>
      <c r="AE16" s="541"/>
      <c r="AF16" s="541"/>
      <c r="AG16" s="541"/>
      <c r="AH16" s="541"/>
      <c r="AI16" s="545"/>
      <c r="AJ16" s="564"/>
      <c r="AK16" s="545"/>
      <c r="AL16" s="545"/>
      <c r="AM16" s="564"/>
      <c r="AN16" s="545"/>
      <c r="AO16" s="545"/>
      <c r="AP16" s="544"/>
      <c r="AQ16" s="544"/>
      <c r="AR16" s="544"/>
      <c r="AS16" s="544"/>
      <c r="AT16" s="785"/>
      <c r="AU16" s="268"/>
      <c r="AV16" s="268"/>
      <c r="AW16" s="268"/>
      <c r="AX16" s="268"/>
      <c r="AY16" s="268"/>
      <c r="AZ16" s="268"/>
      <c r="BA16" s="595"/>
      <c r="BB16" s="595"/>
      <c r="BC16" s="595"/>
      <c r="BD16" s="595"/>
      <c r="BE16" s="595"/>
      <c r="BF16" s="193">
        <f>SUM(E16:AZ16)</f>
        <v>39</v>
      </c>
      <c r="BG16" s="44" t="s">
        <v>664</v>
      </c>
    </row>
    <row r="17" spans="1:59" s="62" customFormat="1" ht="21" customHeight="1" x14ac:dyDescent="0.3">
      <c r="A17" s="73" t="s">
        <v>39</v>
      </c>
      <c r="B17" s="81">
        <v>2016</v>
      </c>
      <c r="C17" s="73" t="s">
        <v>213</v>
      </c>
      <c r="D17" s="73" t="s">
        <v>589</v>
      </c>
      <c r="E17" s="765"/>
      <c r="F17" s="765"/>
      <c r="G17" s="765"/>
      <c r="H17" s="765"/>
      <c r="I17" s="765"/>
      <c r="J17" s="765"/>
      <c r="K17" s="76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249"/>
      <c r="W17" s="249"/>
      <c r="X17" s="249"/>
      <c r="Y17" s="249"/>
      <c r="Z17" s="249"/>
      <c r="AA17" s="249"/>
      <c r="AB17" s="781"/>
      <c r="AC17" s="781"/>
      <c r="AD17" s="781"/>
      <c r="AE17" s="781"/>
      <c r="AF17" s="781"/>
      <c r="AG17" s="781"/>
      <c r="AH17" s="781"/>
      <c r="AI17" s="786"/>
      <c r="AJ17" s="786"/>
      <c r="AK17" s="786"/>
      <c r="AL17" s="786">
        <v>1</v>
      </c>
      <c r="AM17" s="786">
        <v>2</v>
      </c>
      <c r="AN17" s="786">
        <v>2</v>
      </c>
      <c r="AO17" s="786">
        <v>3</v>
      </c>
      <c r="AP17" s="785"/>
      <c r="AQ17" s="785"/>
      <c r="AR17" s="785"/>
      <c r="AS17" s="785"/>
      <c r="AT17" s="768"/>
      <c r="AU17" s="268"/>
      <c r="AV17" s="268"/>
      <c r="AW17" s="268"/>
      <c r="AX17" s="268"/>
      <c r="AY17" s="268"/>
      <c r="AZ17" s="268"/>
      <c r="BA17" s="776"/>
      <c r="BB17" s="776"/>
      <c r="BC17" s="776"/>
      <c r="BD17" s="776"/>
      <c r="BE17" s="776"/>
      <c r="BF17" s="193">
        <f>SUM(E17:AZ17)</f>
        <v>8</v>
      </c>
      <c r="BG17" s="44" t="s">
        <v>664</v>
      </c>
    </row>
    <row r="18" spans="1:59" s="62" customFormat="1" ht="21" customHeight="1" x14ac:dyDescent="0.3">
      <c r="A18" s="73" t="s">
        <v>628</v>
      </c>
      <c r="B18" s="206">
        <v>4009</v>
      </c>
      <c r="C18" s="192" t="s">
        <v>629</v>
      </c>
      <c r="D18" s="192" t="s">
        <v>630</v>
      </c>
      <c r="E18" s="784"/>
      <c r="F18" s="784"/>
      <c r="G18" s="784"/>
      <c r="H18" s="784"/>
      <c r="I18" s="784"/>
      <c r="J18" s="784"/>
      <c r="K18" s="784"/>
      <c r="L18" s="777"/>
      <c r="M18" s="777"/>
      <c r="N18" s="233"/>
      <c r="O18" s="233"/>
      <c r="P18" s="233"/>
      <c r="Q18" s="233"/>
      <c r="R18" s="233"/>
      <c r="S18" s="777"/>
      <c r="T18" s="777"/>
      <c r="U18" s="777"/>
      <c r="V18" s="767"/>
      <c r="W18" s="767"/>
      <c r="X18" s="767"/>
      <c r="Y18" s="767"/>
      <c r="Z18" s="767"/>
      <c r="AA18" s="767"/>
      <c r="AB18" s="766"/>
      <c r="AC18" s="766"/>
      <c r="AD18" s="766"/>
      <c r="AE18" s="766"/>
      <c r="AF18" s="766">
        <v>1</v>
      </c>
      <c r="AG18" s="766"/>
      <c r="AH18" s="766">
        <v>1</v>
      </c>
      <c r="AI18" s="771"/>
      <c r="AJ18" s="771"/>
      <c r="AK18" s="771"/>
      <c r="AL18" s="771"/>
      <c r="AM18" s="771"/>
      <c r="AN18" s="771"/>
      <c r="AO18" s="771"/>
      <c r="AP18" s="770"/>
      <c r="AQ18" s="770"/>
      <c r="AR18" s="770"/>
      <c r="AS18" s="770"/>
      <c r="AT18" s="769"/>
      <c r="AU18" s="268">
        <v>4</v>
      </c>
      <c r="AV18" s="772">
        <v>3</v>
      </c>
      <c r="AW18" s="852">
        <v>2</v>
      </c>
      <c r="AX18" s="772">
        <v>2</v>
      </c>
      <c r="AY18" s="772">
        <v>2</v>
      </c>
      <c r="AZ18" s="772">
        <v>3</v>
      </c>
      <c r="BA18" s="774">
        <v>2</v>
      </c>
      <c r="BB18" s="774"/>
      <c r="BC18" s="774"/>
      <c r="BD18" s="774">
        <v>2</v>
      </c>
      <c r="BE18" s="774"/>
      <c r="BF18" s="193">
        <f>SUM(E18:BE18)</f>
        <v>22</v>
      </c>
    </row>
    <row r="19" spans="1:59" s="62" customFormat="1" ht="23.25" customHeight="1" x14ac:dyDescent="0.3">
      <c r="A19" s="73" t="s">
        <v>34</v>
      </c>
      <c r="B19" s="206">
        <v>2614</v>
      </c>
      <c r="C19" s="192" t="s">
        <v>161</v>
      </c>
      <c r="D19" s="192" t="s">
        <v>380</v>
      </c>
      <c r="E19" s="717"/>
      <c r="F19" s="717"/>
      <c r="G19" s="717"/>
      <c r="H19" s="717"/>
      <c r="I19" s="717"/>
      <c r="J19" s="717"/>
      <c r="K19" s="717"/>
      <c r="L19" s="709"/>
      <c r="M19" s="709"/>
      <c r="N19" s="233"/>
      <c r="O19" s="233"/>
      <c r="P19" s="233"/>
      <c r="Q19" s="233"/>
      <c r="R19" s="233"/>
      <c r="S19" s="709"/>
      <c r="T19" s="709"/>
      <c r="U19" s="709"/>
      <c r="V19" s="701"/>
      <c r="W19" s="701"/>
      <c r="X19" s="701"/>
      <c r="Y19" s="701"/>
      <c r="Z19" s="701"/>
      <c r="AA19" s="701"/>
      <c r="AB19" s="700"/>
      <c r="AC19" s="700"/>
      <c r="AD19" s="700"/>
      <c r="AE19" s="700"/>
      <c r="AF19" s="700"/>
      <c r="AG19" s="700"/>
      <c r="AH19" s="700"/>
      <c r="AI19" s="704"/>
      <c r="AJ19" s="704"/>
      <c r="AK19" s="704"/>
      <c r="AL19" s="704"/>
      <c r="AM19" s="704"/>
      <c r="AN19" s="704"/>
      <c r="AO19" s="704"/>
      <c r="AP19" s="703"/>
      <c r="AQ19" s="703"/>
      <c r="AR19" s="703"/>
      <c r="AS19" s="703"/>
      <c r="AT19" s="702"/>
      <c r="AU19" s="268"/>
      <c r="AV19" s="705"/>
      <c r="AW19" s="852"/>
      <c r="AX19" s="705"/>
      <c r="AY19" s="705"/>
      <c r="AZ19" s="705"/>
      <c r="BA19" s="707"/>
      <c r="BB19" s="707"/>
      <c r="BC19" s="707"/>
      <c r="BD19" s="707"/>
      <c r="BE19" s="707"/>
      <c r="BF19" s="193">
        <f>SUM(E19:BE19)</f>
        <v>0</v>
      </c>
    </row>
    <row r="20" spans="1:59" s="62" customFormat="1" ht="21" customHeight="1" x14ac:dyDescent="0.3">
      <c r="A20" s="191" t="s">
        <v>530</v>
      </c>
      <c r="B20" s="206"/>
      <c r="C20" s="192"/>
      <c r="D20" s="192"/>
      <c r="E20" s="543"/>
      <c r="F20" s="543"/>
      <c r="G20" s="543"/>
      <c r="H20" s="543"/>
      <c r="I20" s="543"/>
      <c r="J20" s="543"/>
      <c r="K20" s="543"/>
      <c r="L20" s="540"/>
      <c r="M20" s="540"/>
      <c r="N20" s="540"/>
      <c r="O20" s="540"/>
      <c r="P20" s="540"/>
      <c r="Q20" s="540"/>
      <c r="R20" s="540"/>
      <c r="S20" s="540"/>
      <c r="T20" s="709"/>
      <c r="U20" s="709"/>
      <c r="V20" s="535"/>
      <c r="W20" s="535"/>
      <c r="X20" s="535"/>
      <c r="Y20" s="535"/>
      <c r="Z20" s="535"/>
      <c r="AA20" s="535"/>
      <c r="AB20" s="534"/>
      <c r="AC20" s="534"/>
      <c r="AD20" s="534"/>
      <c r="AE20" s="534"/>
      <c r="AF20" s="534"/>
      <c r="AG20" s="534"/>
      <c r="AH20" s="534"/>
      <c r="AI20" s="536"/>
      <c r="AJ20" s="561"/>
      <c r="AK20" s="536"/>
      <c r="AL20" s="536"/>
      <c r="AM20" s="561"/>
      <c r="AN20" s="536"/>
      <c r="AO20" s="536"/>
      <c r="AP20" s="539"/>
      <c r="AQ20" s="539"/>
      <c r="AR20" s="539"/>
      <c r="AS20" s="539"/>
      <c r="AT20" s="538"/>
      <c r="AU20" s="268"/>
      <c r="AV20" s="533"/>
      <c r="AW20" s="852"/>
      <c r="AX20" s="533"/>
      <c r="AY20" s="533"/>
      <c r="AZ20" s="533"/>
      <c r="BA20" s="616"/>
      <c r="BB20" s="616"/>
      <c r="BC20" s="616"/>
      <c r="BD20" s="616"/>
      <c r="BE20" s="616"/>
      <c r="BF20" s="193">
        <f>SUM(AP20:AZ20)</f>
        <v>0</v>
      </c>
    </row>
    <row r="21" spans="1:59" s="62" customFormat="1" ht="21" customHeight="1" x14ac:dyDescent="0.3">
      <c r="A21" s="73" t="s">
        <v>34</v>
      </c>
      <c r="B21" s="206">
        <v>2614</v>
      </c>
      <c r="C21" s="192" t="s">
        <v>161</v>
      </c>
      <c r="D21" s="192" t="s">
        <v>380</v>
      </c>
      <c r="E21" s="676"/>
      <c r="F21" s="676"/>
      <c r="G21" s="676"/>
      <c r="H21" s="676"/>
      <c r="I21" s="676"/>
      <c r="J21" s="676">
        <v>3</v>
      </c>
      <c r="K21" s="676">
        <v>3</v>
      </c>
      <c r="L21" s="674"/>
      <c r="M21" s="674"/>
      <c r="N21" s="674"/>
      <c r="O21" s="674"/>
      <c r="P21" s="674"/>
      <c r="Q21" s="674"/>
      <c r="R21" s="674"/>
      <c r="S21" s="674"/>
      <c r="T21" s="709">
        <v>3</v>
      </c>
      <c r="U21" s="709">
        <v>3</v>
      </c>
      <c r="V21" s="667"/>
      <c r="W21" s="667"/>
      <c r="X21" s="667"/>
      <c r="Y21" s="667"/>
      <c r="Z21" s="667"/>
      <c r="AA21" s="667"/>
      <c r="AB21" s="666"/>
      <c r="AC21" s="666"/>
      <c r="AD21" s="666"/>
      <c r="AE21" s="666"/>
      <c r="AF21" s="666"/>
      <c r="AG21" s="666"/>
      <c r="AH21" s="666"/>
      <c r="AI21" s="670"/>
      <c r="AJ21" s="670"/>
      <c r="AK21" s="670"/>
      <c r="AL21" s="670"/>
      <c r="AM21" s="670"/>
      <c r="AN21" s="670"/>
      <c r="AO21" s="670"/>
      <c r="AP21" s="669"/>
      <c r="AQ21" s="669"/>
      <c r="AR21" s="669"/>
      <c r="AS21" s="669"/>
      <c r="AT21" s="668"/>
      <c r="AU21" s="268"/>
      <c r="AV21" s="671"/>
      <c r="AW21" s="852"/>
      <c r="AX21" s="671">
        <v>2</v>
      </c>
      <c r="AY21" s="671">
        <v>2</v>
      </c>
      <c r="AZ21" s="671">
        <v>2</v>
      </c>
      <c r="BA21" s="672">
        <v>3</v>
      </c>
      <c r="BB21" s="672"/>
      <c r="BC21" s="672"/>
      <c r="BD21" s="672">
        <v>0</v>
      </c>
      <c r="BE21" s="672"/>
      <c r="BF21" s="193">
        <f>SUM(F21:BE21)</f>
        <v>21</v>
      </c>
    </row>
    <row r="22" spans="1:59" s="62" customFormat="1" ht="21" customHeight="1" x14ac:dyDescent="0.3">
      <c r="A22" s="73" t="s">
        <v>473</v>
      </c>
      <c r="B22" s="206">
        <v>2565</v>
      </c>
      <c r="C22" s="192" t="s">
        <v>54</v>
      </c>
      <c r="D22" s="192" t="s">
        <v>589</v>
      </c>
      <c r="E22" s="676"/>
      <c r="F22" s="676"/>
      <c r="G22" s="676"/>
      <c r="H22" s="676"/>
      <c r="I22" s="676"/>
      <c r="J22" s="676"/>
      <c r="K22" s="676"/>
      <c r="L22" s="674"/>
      <c r="M22" s="674"/>
      <c r="N22" s="674"/>
      <c r="O22" s="674"/>
      <c r="P22" s="674"/>
      <c r="Q22" s="674"/>
      <c r="R22" s="674"/>
      <c r="S22" s="674"/>
      <c r="T22" s="709">
        <v>4</v>
      </c>
      <c r="U22" s="709">
        <v>7</v>
      </c>
      <c r="V22" s="667"/>
      <c r="W22" s="667"/>
      <c r="X22" s="667"/>
      <c r="Y22" s="667"/>
      <c r="Z22" s="667"/>
      <c r="AA22" s="667"/>
      <c r="AB22" s="666"/>
      <c r="AC22" s="666"/>
      <c r="AD22" s="666"/>
      <c r="AE22" s="666"/>
      <c r="AF22" s="666"/>
      <c r="AG22" s="666"/>
      <c r="AH22" s="666"/>
      <c r="AI22" s="670"/>
      <c r="AJ22" s="670"/>
      <c r="AK22" s="670"/>
      <c r="AL22" s="670"/>
      <c r="AM22" s="670"/>
      <c r="AN22" s="670"/>
      <c r="AO22" s="670"/>
      <c r="AP22" s="669"/>
      <c r="AQ22" s="669"/>
      <c r="AR22" s="669"/>
      <c r="AS22" s="669"/>
      <c r="AT22" s="668"/>
      <c r="AU22" s="268"/>
      <c r="AV22" s="671"/>
      <c r="AW22" s="852"/>
      <c r="AX22" s="671"/>
      <c r="AY22" s="671"/>
      <c r="AZ22" s="671"/>
      <c r="BA22" s="672"/>
      <c r="BB22" s="672"/>
      <c r="BC22" s="672"/>
      <c r="BD22" s="672"/>
      <c r="BE22" s="672"/>
      <c r="BF22" s="193">
        <f>SUM(E22:BE22)</f>
        <v>11</v>
      </c>
      <c r="BG22" s="44" t="s">
        <v>664</v>
      </c>
    </row>
    <row r="23" spans="1:59" s="62" customFormat="1" ht="21" customHeight="1" x14ac:dyDescent="0.3">
      <c r="A23" s="73" t="s">
        <v>473</v>
      </c>
      <c r="B23" s="206">
        <v>2565</v>
      </c>
      <c r="C23" s="192" t="s">
        <v>54</v>
      </c>
      <c r="D23" s="192"/>
      <c r="E23" s="676"/>
      <c r="F23" s="676"/>
      <c r="G23" s="676"/>
      <c r="H23" s="676"/>
      <c r="I23" s="676"/>
      <c r="J23" s="676"/>
      <c r="K23" s="676"/>
      <c r="L23" s="674"/>
      <c r="M23" s="674"/>
      <c r="N23" s="674"/>
      <c r="O23" s="674"/>
      <c r="P23" s="674"/>
      <c r="Q23" s="674"/>
      <c r="R23" s="674"/>
      <c r="S23" s="674"/>
      <c r="T23" s="709"/>
      <c r="U23" s="709"/>
      <c r="V23" s="667"/>
      <c r="W23" s="667"/>
      <c r="X23" s="667"/>
      <c r="Y23" s="667"/>
      <c r="Z23" s="667"/>
      <c r="AA23" s="667"/>
      <c r="AB23" s="666"/>
      <c r="AC23" s="666"/>
      <c r="AD23" s="666"/>
      <c r="AE23" s="666"/>
      <c r="AF23" s="666"/>
      <c r="AG23" s="666"/>
      <c r="AH23" s="666"/>
      <c r="AI23" s="670"/>
      <c r="AJ23" s="670"/>
      <c r="AK23" s="670"/>
      <c r="AL23" s="670"/>
      <c r="AM23" s="670"/>
      <c r="AN23" s="670"/>
      <c r="AO23" s="670"/>
      <c r="AP23" s="669"/>
      <c r="AQ23" s="669"/>
      <c r="AR23" s="669"/>
      <c r="AS23" s="669"/>
      <c r="AT23" s="668"/>
      <c r="AU23" s="268"/>
      <c r="AV23" s="671"/>
      <c r="AW23" s="852"/>
      <c r="AX23" s="671"/>
      <c r="AY23" s="671"/>
      <c r="AZ23" s="671"/>
      <c r="BA23" s="672"/>
      <c r="BB23" s="672"/>
      <c r="BC23" s="672"/>
      <c r="BD23" s="672"/>
      <c r="BE23" s="672"/>
      <c r="BF23" s="193"/>
    </row>
    <row r="24" spans="1:59" s="62" customFormat="1" ht="21" customHeight="1" x14ac:dyDescent="0.3">
      <c r="A24" s="73"/>
      <c r="B24" s="206"/>
      <c r="C24" s="192"/>
      <c r="D24" s="192"/>
      <c r="E24" s="241"/>
      <c r="F24" s="241"/>
      <c r="G24" s="241"/>
      <c r="H24" s="241"/>
      <c r="I24" s="245"/>
      <c r="J24" s="245"/>
      <c r="K24" s="241"/>
      <c r="L24" s="233"/>
      <c r="M24" s="233"/>
      <c r="N24" s="233"/>
      <c r="O24" s="233"/>
      <c r="P24" s="233"/>
      <c r="Q24" s="233"/>
      <c r="R24" s="233"/>
      <c r="S24" s="230"/>
      <c r="T24" s="709"/>
      <c r="U24" s="709"/>
      <c r="V24" s="486"/>
      <c r="W24" s="486"/>
      <c r="X24" s="486"/>
      <c r="Y24" s="486"/>
      <c r="Z24" s="486"/>
      <c r="AA24" s="486"/>
      <c r="AB24" s="485"/>
      <c r="AC24" s="485"/>
      <c r="AD24" s="485"/>
      <c r="AE24" s="523"/>
      <c r="AF24" s="485"/>
      <c r="AG24" s="485"/>
      <c r="AH24" s="485"/>
      <c r="AI24" s="240"/>
      <c r="AJ24" s="561"/>
      <c r="AK24" s="240"/>
      <c r="AL24" s="240"/>
      <c r="AM24" s="561"/>
      <c r="AN24" s="240"/>
      <c r="AO24" s="240"/>
      <c r="AP24" s="255"/>
      <c r="AQ24" s="255"/>
      <c r="AR24" s="255"/>
      <c r="AS24" s="255"/>
      <c r="AT24" s="254"/>
      <c r="AU24" s="268"/>
      <c r="AV24" s="270"/>
      <c r="AW24" s="852"/>
      <c r="AX24" s="270"/>
      <c r="AY24" s="270"/>
      <c r="AZ24" s="270"/>
      <c r="BA24" s="616"/>
      <c r="BB24" s="616"/>
      <c r="BC24" s="616"/>
      <c r="BD24" s="616"/>
      <c r="BE24" s="616"/>
      <c r="BF24" s="193">
        <f>SUM(AF24:AZ24)</f>
        <v>0</v>
      </c>
    </row>
    <row r="25" spans="1:59" s="62" customFormat="1" ht="21" customHeight="1" x14ac:dyDescent="0.3"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</row>
    <row r="26" spans="1:59" s="62" customFormat="1" ht="21" customHeight="1" x14ac:dyDescent="0.3">
      <c r="A26" s="1028" t="s">
        <v>665</v>
      </c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</row>
    <row r="27" spans="1:59" s="62" customFormat="1" x14ac:dyDescent="0.3"/>
    <row r="28" spans="1:59" s="62" customFormat="1" x14ac:dyDescent="0.3"/>
    <row r="29" spans="1:59" s="62" customFormat="1" x14ac:dyDescent="0.3"/>
    <row r="30" spans="1:59" s="62" customFormat="1" x14ac:dyDescent="0.3"/>
    <row r="33" spans="1:50" ht="17.25" x14ac:dyDescent="0.35">
      <c r="A33" s="976"/>
      <c r="B33" s="976"/>
      <c r="C33" s="976"/>
      <c r="D33" s="976"/>
      <c r="O33" s="60"/>
      <c r="P33" s="60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</row>
    <row r="34" spans="1:50" x14ac:dyDescent="0.3">
      <c r="AV34" s="59"/>
      <c r="AW34" s="59"/>
      <c r="AX34" s="59"/>
    </row>
    <row r="35" spans="1:50" x14ac:dyDescent="0.3">
      <c r="AV35" s="59"/>
      <c r="AW35" s="59"/>
      <c r="AX35" s="59"/>
    </row>
    <row r="36" spans="1:50" x14ac:dyDescent="0.3">
      <c r="AV36" s="59"/>
      <c r="AW36" s="59"/>
      <c r="AX36" s="59"/>
    </row>
    <row r="37" spans="1:50" x14ac:dyDescent="0.3">
      <c r="AV37" s="59"/>
      <c r="AW37" s="59"/>
      <c r="AX37" s="59"/>
    </row>
    <row r="38" spans="1:50" x14ac:dyDescent="0.3">
      <c r="AV38" s="59"/>
      <c r="AW38" s="59"/>
      <c r="AX38" s="59"/>
    </row>
    <row r="39" spans="1:50" x14ac:dyDescent="0.3">
      <c r="AV39" s="59"/>
      <c r="AW39" s="59"/>
      <c r="AX39" s="59"/>
    </row>
    <row r="40" spans="1:50" x14ac:dyDescent="0.3">
      <c r="AV40" s="59"/>
      <c r="AW40" s="59"/>
      <c r="AX40" s="59"/>
    </row>
    <row r="41" spans="1:50" x14ac:dyDescent="0.3">
      <c r="AV41" s="59"/>
      <c r="AW41" s="59"/>
      <c r="AX41" s="59"/>
    </row>
    <row r="42" spans="1:50" x14ac:dyDescent="0.3">
      <c r="AV42" s="59"/>
      <c r="AW42" s="59"/>
      <c r="AX42" s="59"/>
    </row>
    <row r="43" spans="1:50" x14ac:dyDescent="0.3">
      <c r="AV43" s="59"/>
      <c r="AW43" s="59"/>
      <c r="AX43" s="59"/>
    </row>
    <row r="44" spans="1:50" x14ac:dyDescent="0.3">
      <c r="AV44" s="59"/>
      <c r="AW44" s="59"/>
      <c r="AX44" s="59"/>
    </row>
    <row r="45" spans="1:50" x14ac:dyDescent="0.3">
      <c r="AV45" s="59"/>
      <c r="AW45" s="59"/>
      <c r="AX45" s="59"/>
    </row>
    <row r="46" spans="1:50" x14ac:dyDescent="0.3">
      <c r="AV46" s="59"/>
      <c r="AW46" s="59"/>
      <c r="AX46" s="59"/>
    </row>
    <row r="47" spans="1:50" x14ac:dyDescent="0.3">
      <c r="AV47" s="59"/>
      <c r="AW47" s="59"/>
      <c r="AX47" s="59"/>
    </row>
    <row r="48" spans="1:50" x14ac:dyDescent="0.3">
      <c r="AV48" s="59"/>
      <c r="AW48" s="59"/>
      <c r="AX48" s="59"/>
    </row>
    <row r="49" spans="48:50" x14ac:dyDescent="0.3">
      <c r="AV49" s="59"/>
      <c r="AW49" s="59"/>
      <c r="AX49" s="59"/>
    </row>
  </sheetData>
  <mergeCells count="10">
    <mergeCell ref="L1:R1"/>
    <mergeCell ref="BA3:BE3"/>
    <mergeCell ref="A33:D33"/>
    <mergeCell ref="AP3:AT3"/>
    <mergeCell ref="AB3:AH3"/>
    <mergeCell ref="AU3:AZ3"/>
    <mergeCell ref="AI3:AO3"/>
    <mergeCell ref="E3:K3"/>
    <mergeCell ref="V3:AA3"/>
    <mergeCell ref="L3:U3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3"/>
  <sheetViews>
    <sheetView topLeftCell="I1" zoomScale="75" zoomScaleNormal="75" workbookViewId="0">
      <selection activeCell="AH13" sqref="AH13"/>
    </sheetView>
  </sheetViews>
  <sheetFormatPr defaultRowHeight="12.75" x14ac:dyDescent="0.2"/>
  <cols>
    <col min="1" max="1" width="27.7109375" style="4" customWidth="1"/>
    <col min="2" max="2" width="8.7109375" style="4" customWidth="1"/>
    <col min="3" max="3" width="20.140625" style="4" customWidth="1"/>
    <col min="4" max="4" width="21" style="4" customWidth="1"/>
    <col min="5" max="43" width="5.7109375" style="4" customWidth="1"/>
    <col min="44" max="16384" width="9.140625" style="4"/>
  </cols>
  <sheetData>
    <row r="1" spans="1:45" ht="25.5" x14ac:dyDescent="0.45">
      <c r="A1" s="686" t="s">
        <v>546</v>
      </c>
      <c r="B1" s="644"/>
      <c r="C1" s="644"/>
      <c r="D1" s="644"/>
      <c r="E1" s="644"/>
      <c r="F1" s="644"/>
      <c r="G1" s="644"/>
      <c r="L1" s="982"/>
      <c r="M1" s="982"/>
      <c r="N1" s="982"/>
      <c r="O1" s="982"/>
      <c r="P1" s="982"/>
      <c r="Q1" s="982"/>
      <c r="R1" s="982"/>
      <c r="AD1" s="52"/>
      <c r="AE1" s="52"/>
      <c r="AF1" s="52"/>
      <c r="AG1" s="52"/>
      <c r="AH1" s="52"/>
      <c r="AI1" s="52"/>
      <c r="AJ1" s="52"/>
      <c r="AK1" s="52"/>
      <c r="AL1" s="52"/>
    </row>
    <row r="2" spans="1:45" ht="18" x14ac:dyDescent="0.25">
      <c r="A2" s="647" t="s">
        <v>305</v>
      </c>
      <c r="B2" s="647"/>
      <c r="C2" s="647"/>
      <c r="D2" s="647"/>
      <c r="E2" s="3"/>
      <c r="F2" s="3"/>
      <c r="G2" s="3"/>
      <c r="H2" s="3"/>
      <c r="I2" s="3"/>
    </row>
    <row r="3" spans="1:45" ht="18.75" x14ac:dyDescent="0.3">
      <c r="A3" s="154"/>
      <c r="B3" s="154"/>
      <c r="C3" s="154"/>
      <c r="D3" s="154"/>
      <c r="E3" s="979" t="s">
        <v>415</v>
      </c>
      <c r="F3" s="980"/>
      <c r="G3" s="980"/>
      <c r="H3" s="980"/>
      <c r="I3" s="981"/>
      <c r="J3" s="157"/>
      <c r="K3" s="210" t="s">
        <v>225</v>
      </c>
      <c r="L3" s="211"/>
      <c r="M3" s="284"/>
      <c r="N3" s="285"/>
      <c r="O3" s="286" t="s">
        <v>4</v>
      </c>
      <c r="P3" s="284"/>
      <c r="Q3" s="285"/>
      <c r="R3" s="951" t="s">
        <v>223</v>
      </c>
      <c r="S3" s="988"/>
      <c r="T3" s="988"/>
      <c r="U3" s="988"/>
      <c r="V3" s="988"/>
      <c r="W3" s="986" t="s">
        <v>515</v>
      </c>
      <c r="X3" s="986"/>
      <c r="Y3" s="986"/>
      <c r="Z3" s="986"/>
      <c r="AA3" s="986"/>
      <c r="AB3" s="986"/>
      <c r="AC3" s="987" t="s">
        <v>637</v>
      </c>
      <c r="AD3" s="987"/>
      <c r="AE3" s="987"/>
      <c r="AF3" s="987"/>
      <c r="AG3" s="987"/>
      <c r="AH3" s="989" t="s">
        <v>638</v>
      </c>
      <c r="AI3" s="990"/>
      <c r="AJ3" s="990"/>
      <c r="AK3" s="990"/>
      <c r="AL3" s="983" t="s">
        <v>518</v>
      </c>
      <c r="AM3" s="984"/>
      <c r="AN3" s="984"/>
      <c r="AO3" s="984"/>
      <c r="AP3" s="985"/>
    </row>
    <row r="4" spans="1:45" ht="165.75" customHeight="1" x14ac:dyDescent="0.25">
      <c r="A4" s="155" t="s">
        <v>17</v>
      </c>
      <c r="B4" s="155" t="s">
        <v>18</v>
      </c>
      <c r="C4" s="155" t="s">
        <v>19</v>
      </c>
      <c r="D4" s="155" t="s">
        <v>241</v>
      </c>
      <c r="E4" s="173" t="s">
        <v>113</v>
      </c>
      <c r="F4" s="173" t="s">
        <v>105</v>
      </c>
      <c r="G4" s="173" t="s">
        <v>112</v>
      </c>
      <c r="H4" s="173" t="s">
        <v>77</v>
      </c>
      <c r="I4" s="174" t="s">
        <v>106</v>
      </c>
      <c r="J4" s="158" t="s">
        <v>79</v>
      </c>
      <c r="K4" s="7" t="s">
        <v>112</v>
      </c>
      <c r="L4" s="162" t="s">
        <v>105</v>
      </c>
      <c r="M4" s="281" t="s">
        <v>105</v>
      </c>
      <c r="N4" s="280" t="s">
        <v>80</v>
      </c>
      <c r="O4" s="280" t="s">
        <v>79</v>
      </c>
      <c r="P4" s="280" t="s">
        <v>78</v>
      </c>
      <c r="Q4" s="281" t="s">
        <v>113</v>
      </c>
      <c r="R4" s="475" t="s">
        <v>77</v>
      </c>
      <c r="S4" s="475" t="s">
        <v>88</v>
      </c>
      <c r="T4" s="475" t="s">
        <v>495</v>
      </c>
      <c r="U4" s="475" t="s">
        <v>113</v>
      </c>
      <c r="V4" s="475" t="s">
        <v>79</v>
      </c>
      <c r="W4" s="287" t="s">
        <v>478</v>
      </c>
      <c r="X4" s="287" t="s">
        <v>77</v>
      </c>
      <c r="Y4" s="287" t="s">
        <v>105</v>
      </c>
      <c r="Z4" s="287" t="s">
        <v>113</v>
      </c>
      <c r="AA4" s="287" t="s">
        <v>78</v>
      </c>
      <c r="AB4" s="287" t="s">
        <v>106</v>
      </c>
      <c r="AC4" s="291" t="s">
        <v>163</v>
      </c>
      <c r="AD4" s="291" t="s">
        <v>77</v>
      </c>
      <c r="AE4" s="291" t="s">
        <v>105</v>
      </c>
      <c r="AF4" s="291" t="s">
        <v>112</v>
      </c>
      <c r="AG4" s="291" t="s">
        <v>106</v>
      </c>
      <c r="AH4" s="301" t="s">
        <v>478</v>
      </c>
      <c r="AI4" s="301" t="s">
        <v>106</v>
      </c>
      <c r="AJ4" s="301" t="s">
        <v>112</v>
      </c>
      <c r="AK4" s="301" t="s">
        <v>113</v>
      </c>
      <c r="AL4" s="607" t="s">
        <v>78</v>
      </c>
      <c r="AM4" s="607" t="s">
        <v>77</v>
      </c>
      <c r="AN4" s="608" t="s">
        <v>105</v>
      </c>
      <c r="AO4" s="608" t="s">
        <v>478</v>
      </c>
      <c r="AP4" s="608" t="s">
        <v>106</v>
      </c>
      <c r="AQ4" s="195" t="s">
        <v>268</v>
      </c>
    </row>
    <row r="5" spans="1:45" s="156" customFormat="1" ht="15.75" x14ac:dyDescent="0.25">
      <c r="A5" s="155"/>
      <c r="B5" s="155"/>
      <c r="C5" s="155"/>
      <c r="D5" s="155"/>
      <c r="E5" s="175"/>
      <c r="F5" s="175"/>
      <c r="G5" s="175"/>
      <c r="H5" s="175"/>
      <c r="I5" s="175"/>
      <c r="J5" s="159"/>
      <c r="K5" s="38"/>
      <c r="L5" s="38"/>
      <c r="M5" s="282"/>
      <c r="N5" s="282"/>
      <c r="O5" s="282"/>
      <c r="P5" s="282"/>
      <c r="Q5" s="282"/>
      <c r="R5" s="476"/>
      <c r="S5" s="476"/>
      <c r="T5" s="476"/>
      <c r="U5" s="476"/>
      <c r="V5" s="476"/>
      <c r="W5" s="288"/>
      <c r="X5" s="288"/>
      <c r="Y5" s="288"/>
      <c r="Z5" s="288"/>
      <c r="AA5" s="288"/>
      <c r="AB5" s="288"/>
      <c r="AC5" s="292"/>
      <c r="AD5" s="292"/>
      <c r="AE5" s="292"/>
      <c r="AF5" s="292"/>
      <c r="AG5" s="292"/>
      <c r="AH5" s="302"/>
      <c r="AI5" s="302"/>
      <c r="AJ5" s="302"/>
      <c r="AK5" s="302"/>
      <c r="AL5" s="609"/>
      <c r="AM5" s="610"/>
      <c r="AN5" s="610"/>
      <c r="AO5" s="610"/>
      <c r="AP5" s="610"/>
      <c r="AQ5" s="196"/>
    </row>
    <row r="6" spans="1:45" ht="21" customHeight="1" x14ac:dyDescent="0.25">
      <c r="A6" s="35"/>
      <c r="B6" s="35"/>
      <c r="C6" s="35"/>
      <c r="D6" s="35"/>
      <c r="E6" s="176"/>
      <c r="F6" s="176"/>
      <c r="G6" s="176"/>
      <c r="H6" s="176"/>
      <c r="I6" s="176"/>
      <c r="J6" s="160"/>
      <c r="K6" s="21"/>
      <c r="L6" s="21"/>
      <c r="M6" s="283"/>
      <c r="N6" s="283"/>
      <c r="O6" s="283"/>
      <c r="P6" s="283"/>
      <c r="Q6" s="283"/>
      <c r="R6" s="477"/>
      <c r="S6" s="477"/>
      <c r="T6" s="477"/>
      <c r="U6" s="477"/>
      <c r="V6" s="477"/>
      <c r="W6" s="289"/>
      <c r="X6" s="289"/>
      <c r="Y6" s="289"/>
      <c r="Z6" s="289"/>
      <c r="AA6" s="289"/>
      <c r="AB6" s="289"/>
      <c r="AC6" s="293"/>
      <c r="AD6" s="293"/>
      <c r="AE6" s="293"/>
      <c r="AF6" s="293"/>
      <c r="AG6" s="293"/>
      <c r="AH6" s="303"/>
      <c r="AI6" s="303"/>
      <c r="AJ6" s="303"/>
      <c r="AK6" s="303"/>
      <c r="AL6" s="611"/>
      <c r="AM6" s="612"/>
      <c r="AN6" s="612"/>
      <c r="AO6" s="612"/>
      <c r="AP6" s="612"/>
      <c r="AQ6" s="197"/>
    </row>
    <row r="7" spans="1:45" ht="21" customHeight="1" x14ac:dyDescent="0.25">
      <c r="A7" s="34" t="s">
        <v>349</v>
      </c>
      <c r="B7" s="748">
        <v>2766</v>
      </c>
      <c r="C7" s="34" t="s">
        <v>421</v>
      </c>
      <c r="D7" s="34" t="s">
        <v>350</v>
      </c>
      <c r="E7" s="176">
        <v>3</v>
      </c>
      <c r="F7" s="176">
        <v>2</v>
      </c>
      <c r="G7" s="176">
        <v>2</v>
      </c>
      <c r="H7" s="176">
        <v>3</v>
      </c>
      <c r="I7" s="176">
        <v>3</v>
      </c>
      <c r="J7" s="21">
        <v>7</v>
      </c>
      <c r="K7" s="21">
        <v>7</v>
      </c>
      <c r="L7" s="21">
        <v>7</v>
      </c>
      <c r="M7" s="283"/>
      <c r="N7" s="283">
        <v>5</v>
      </c>
      <c r="O7" s="283">
        <v>4</v>
      </c>
      <c r="P7" s="283">
        <v>4</v>
      </c>
      <c r="Q7" s="283">
        <v>4</v>
      </c>
      <c r="R7" s="477"/>
      <c r="S7" s="477"/>
      <c r="T7" s="477">
        <v>3</v>
      </c>
      <c r="U7" s="477">
        <v>3</v>
      </c>
      <c r="V7" s="477">
        <v>3</v>
      </c>
      <c r="W7" s="289">
        <v>5</v>
      </c>
      <c r="X7" s="289">
        <v>4</v>
      </c>
      <c r="Y7" s="289"/>
      <c r="Z7" s="289"/>
      <c r="AA7" s="289">
        <v>5</v>
      </c>
      <c r="AB7" s="289">
        <v>4</v>
      </c>
      <c r="AC7" s="293">
        <v>3</v>
      </c>
      <c r="AD7" s="293">
        <v>3</v>
      </c>
      <c r="AE7" s="293">
        <v>3</v>
      </c>
      <c r="AF7" s="293">
        <v>3</v>
      </c>
      <c r="AG7" s="293">
        <v>3</v>
      </c>
      <c r="AH7" s="303"/>
      <c r="AI7" s="303"/>
      <c r="AJ7" s="303">
        <v>4</v>
      </c>
      <c r="AK7" s="303">
        <v>3</v>
      </c>
      <c r="AL7" s="611"/>
      <c r="AM7" s="612"/>
      <c r="AN7" s="612"/>
      <c r="AO7" s="612"/>
      <c r="AP7" s="612"/>
      <c r="AQ7" s="197">
        <f>SUM(E7:AP7)</f>
        <v>100</v>
      </c>
    </row>
    <row r="8" spans="1:45" ht="21" customHeight="1" x14ac:dyDescent="0.25">
      <c r="A8" s="18" t="s">
        <v>490</v>
      </c>
      <c r="B8" s="18">
        <v>3064</v>
      </c>
      <c r="C8" s="18" t="s">
        <v>361</v>
      </c>
      <c r="D8" s="18" t="s">
        <v>325</v>
      </c>
      <c r="E8" s="176">
        <v>1</v>
      </c>
      <c r="F8" s="176">
        <v>3</v>
      </c>
      <c r="G8" s="176">
        <v>3</v>
      </c>
      <c r="H8" s="176"/>
      <c r="I8" s="176">
        <v>2</v>
      </c>
      <c r="J8" s="21"/>
      <c r="K8" s="21"/>
      <c r="L8" s="21"/>
      <c r="M8" s="283">
        <v>5</v>
      </c>
      <c r="N8" s="283">
        <v>4</v>
      </c>
      <c r="O8" s="283">
        <v>5</v>
      </c>
      <c r="P8" s="283">
        <v>5</v>
      </c>
      <c r="Q8" s="283">
        <v>5</v>
      </c>
      <c r="R8" s="477">
        <v>3</v>
      </c>
      <c r="S8" s="477"/>
      <c r="T8" s="477"/>
      <c r="U8" s="477"/>
      <c r="V8" s="477"/>
      <c r="W8" s="289">
        <v>4</v>
      </c>
      <c r="X8" s="289">
        <v>5</v>
      </c>
      <c r="Y8" s="289">
        <v>5</v>
      </c>
      <c r="Z8" s="289"/>
      <c r="AA8" s="289">
        <v>4</v>
      </c>
      <c r="AB8" s="289">
        <v>5</v>
      </c>
      <c r="AC8" s="293"/>
      <c r="AD8" s="293"/>
      <c r="AE8" s="293"/>
      <c r="AF8" s="293"/>
      <c r="AG8" s="293"/>
      <c r="AH8" s="303"/>
      <c r="AI8" s="303"/>
      <c r="AJ8" s="303">
        <v>1</v>
      </c>
      <c r="AK8" s="303">
        <v>4</v>
      </c>
      <c r="AL8" s="611"/>
      <c r="AM8" s="612"/>
      <c r="AN8" s="612"/>
      <c r="AO8" s="612"/>
      <c r="AP8" s="612"/>
      <c r="AQ8" s="197">
        <f>SUM(E8:AP8)</f>
        <v>64</v>
      </c>
    </row>
    <row r="9" spans="1:45" ht="21" customHeight="1" x14ac:dyDescent="0.25">
      <c r="A9" s="18" t="s">
        <v>562</v>
      </c>
      <c r="B9" s="18">
        <v>2590</v>
      </c>
      <c r="C9" s="18" t="s">
        <v>210</v>
      </c>
      <c r="D9" s="18" t="s">
        <v>378</v>
      </c>
      <c r="E9" s="176"/>
      <c r="F9" s="176"/>
      <c r="G9" s="176"/>
      <c r="H9" s="176"/>
      <c r="I9" s="176"/>
      <c r="J9" s="21"/>
      <c r="K9" s="21"/>
      <c r="L9" s="21"/>
      <c r="M9" s="283">
        <v>4</v>
      </c>
      <c r="N9" s="283">
        <v>3</v>
      </c>
      <c r="O9" s="283">
        <v>2</v>
      </c>
      <c r="P9" s="283">
        <v>2</v>
      </c>
      <c r="Q9" s="283">
        <v>2</v>
      </c>
      <c r="R9" s="477">
        <v>2</v>
      </c>
      <c r="S9" s="477">
        <v>2</v>
      </c>
      <c r="T9" s="477"/>
      <c r="U9" s="477">
        <v>2</v>
      </c>
      <c r="V9" s="477">
        <v>1</v>
      </c>
      <c r="W9" s="289">
        <v>3</v>
      </c>
      <c r="X9" s="289">
        <v>3</v>
      </c>
      <c r="Y9" s="289">
        <v>4</v>
      </c>
      <c r="Z9" s="289">
        <v>5</v>
      </c>
      <c r="AA9" s="289">
        <v>2</v>
      </c>
      <c r="AB9" s="289">
        <v>3</v>
      </c>
      <c r="AC9" s="293"/>
      <c r="AD9" s="293"/>
      <c r="AE9" s="293"/>
      <c r="AF9" s="293"/>
      <c r="AG9" s="293"/>
      <c r="AH9" s="303"/>
      <c r="AI9" s="303"/>
      <c r="AJ9" s="303"/>
      <c r="AK9" s="303"/>
      <c r="AL9" s="611"/>
      <c r="AM9" s="612"/>
      <c r="AN9" s="612"/>
      <c r="AO9" s="612"/>
      <c r="AP9" s="612"/>
      <c r="AQ9" s="197">
        <f>SUM(E9:AP9)</f>
        <v>40</v>
      </c>
    </row>
    <row r="10" spans="1:45" ht="21" customHeight="1" x14ac:dyDescent="0.2">
      <c r="A10" s="18" t="s">
        <v>628</v>
      </c>
      <c r="B10" s="42">
        <v>4009</v>
      </c>
      <c r="C10" s="18" t="s">
        <v>629</v>
      </c>
      <c r="D10" s="18" t="s">
        <v>630</v>
      </c>
      <c r="E10" s="176"/>
      <c r="F10" s="176"/>
      <c r="G10" s="176"/>
      <c r="H10" s="176"/>
      <c r="I10" s="176"/>
      <c r="J10" s="21"/>
      <c r="K10" s="21"/>
      <c r="L10" s="21"/>
      <c r="M10" s="283"/>
      <c r="N10" s="283"/>
      <c r="O10" s="283"/>
      <c r="P10" s="283"/>
      <c r="Q10" s="283"/>
      <c r="R10" s="477"/>
      <c r="S10" s="477">
        <v>3</v>
      </c>
      <c r="T10" s="477"/>
      <c r="U10" s="477">
        <v>1</v>
      </c>
      <c r="V10" s="477">
        <v>2</v>
      </c>
      <c r="W10" s="289"/>
      <c r="X10" s="289"/>
      <c r="Y10" s="289"/>
      <c r="Z10" s="289"/>
      <c r="AA10" s="289"/>
      <c r="AB10" s="289"/>
      <c r="AC10" s="293"/>
      <c r="AD10" s="293"/>
      <c r="AE10" s="293"/>
      <c r="AF10" s="293"/>
      <c r="AG10" s="293"/>
      <c r="AH10" s="303"/>
      <c r="AI10" s="303"/>
      <c r="AJ10" s="303">
        <v>3</v>
      </c>
      <c r="AK10" s="303"/>
      <c r="AL10" s="613">
        <v>3</v>
      </c>
      <c r="AM10" s="662"/>
      <c r="AN10" s="662">
        <v>3</v>
      </c>
      <c r="AO10" s="662">
        <v>3</v>
      </c>
      <c r="AP10" s="662">
        <v>3</v>
      </c>
      <c r="AQ10" s="197">
        <f>SUM(E10:AP10)</f>
        <v>21</v>
      </c>
    </row>
    <row r="11" spans="1:45" ht="21" customHeight="1" x14ac:dyDescent="0.2">
      <c r="A11" s="18" t="s">
        <v>34</v>
      </c>
      <c r="B11" s="18">
        <v>2614</v>
      </c>
      <c r="C11" s="18" t="s">
        <v>161</v>
      </c>
      <c r="D11" s="18" t="s">
        <v>380</v>
      </c>
      <c r="E11" s="176">
        <v>2</v>
      </c>
      <c r="F11" s="176"/>
      <c r="G11" s="176"/>
      <c r="H11" s="176"/>
      <c r="I11" s="176"/>
      <c r="J11" s="21"/>
      <c r="K11" s="21"/>
      <c r="L11" s="21"/>
      <c r="M11" s="283"/>
      <c r="N11" s="283"/>
      <c r="O11" s="283"/>
      <c r="P11" s="283"/>
      <c r="Q11" s="283"/>
      <c r="R11" s="477"/>
      <c r="S11" s="477"/>
      <c r="T11" s="477"/>
      <c r="U11" s="477"/>
      <c r="V11" s="477"/>
      <c r="W11" s="289"/>
      <c r="X11" s="289"/>
      <c r="Y11" s="289"/>
      <c r="Z11" s="289"/>
      <c r="AA11" s="289"/>
      <c r="AB11" s="289"/>
      <c r="AC11" s="293"/>
      <c r="AD11" s="293"/>
      <c r="AE11" s="293"/>
      <c r="AF11" s="293"/>
      <c r="AG11" s="293"/>
      <c r="AH11" s="303"/>
      <c r="AI11" s="303"/>
      <c r="AJ11" s="303">
        <v>3</v>
      </c>
      <c r="AK11" s="303"/>
      <c r="AL11" s="613">
        <v>2</v>
      </c>
      <c r="AM11" s="612"/>
      <c r="AN11" s="612"/>
      <c r="AO11" s="612">
        <v>2</v>
      </c>
      <c r="AP11" s="612"/>
      <c r="AQ11" s="197">
        <f>SUM(E11:AP11)</f>
        <v>9</v>
      </c>
    </row>
    <row r="12" spans="1:45" ht="21" customHeight="1" x14ac:dyDescent="0.25">
      <c r="A12" s="18" t="s">
        <v>475</v>
      </c>
      <c r="B12" s="18">
        <v>2769</v>
      </c>
      <c r="C12" s="18" t="s">
        <v>476</v>
      </c>
      <c r="D12" s="18" t="s">
        <v>477</v>
      </c>
      <c r="E12" s="176"/>
      <c r="F12" s="176"/>
      <c r="G12" s="176"/>
      <c r="H12" s="176"/>
      <c r="I12" s="176"/>
      <c r="J12" s="21">
        <v>8</v>
      </c>
      <c r="K12" s="21"/>
      <c r="L12" s="21"/>
      <c r="M12" s="283"/>
      <c r="N12" s="283"/>
      <c r="O12" s="283"/>
      <c r="P12" s="283"/>
      <c r="Q12" s="283"/>
      <c r="R12" s="477"/>
      <c r="S12" s="477"/>
      <c r="T12" s="477"/>
      <c r="U12" s="477"/>
      <c r="V12" s="477"/>
      <c r="W12" s="289"/>
      <c r="X12" s="289"/>
      <c r="Y12" s="289"/>
      <c r="Z12" s="289"/>
      <c r="AA12" s="289"/>
      <c r="AB12" s="289"/>
      <c r="AC12" s="293"/>
      <c r="AD12" s="293"/>
      <c r="AE12" s="293"/>
      <c r="AF12" s="293"/>
      <c r="AG12" s="293"/>
      <c r="AH12" s="303"/>
      <c r="AI12" s="303"/>
      <c r="AJ12" s="303"/>
      <c r="AK12" s="303"/>
      <c r="AL12" s="611"/>
      <c r="AM12" s="612"/>
      <c r="AN12" s="612"/>
      <c r="AO12" s="612"/>
      <c r="AP12" s="612"/>
      <c r="AQ12" s="197">
        <f>SUM(E12:AP12)</f>
        <v>8</v>
      </c>
      <c r="AR12" s="44" t="s">
        <v>664</v>
      </c>
    </row>
    <row r="13" spans="1:45" ht="21" customHeight="1" x14ac:dyDescent="0.25">
      <c r="A13" s="18" t="s">
        <v>473</v>
      </c>
      <c r="B13" s="687"/>
      <c r="C13" s="687" t="s">
        <v>54</v>
      </c>
      <c r="D13" s="687" t="s">
        <v>633</v>
      </c>
      <c r="E13" s="176"/>
      <c r="F13" s="176"/>
      <c r="G13" s="176"/>
      <c r="H13" s="176"/>
      <c r="I13" s="176"/>
      <c r="J13" s="21"/>
      <c r="K13" s="21"/>
      <c r="L13" s="21"/>
      <c r="M13" s="283"/>
      <c r="N13" s="283"/>
      <c r="O13" s="283"/>
      <c r="P13" s="283"/>
      <c r="Q13" s="283"/>
      <c r="R13" s="477"/>
      <c r="S13" s="477"/>
      <c r="T13" s="477"/>
      <c r="U13" s="477"/>
      <c r="V13" s="477"/>
      <c r="W13" s="289">
        <v>2</v>
      </c>
      <c r="X13" s="289"/>
      <c r="Y13" s="289">
        <v>3</v>
      </c>
      <c r="Z13" s="289"/>
      <c r="AA13" s="289">
        <v>1</v>
      </c>
      <c r="AB13" s="289">
        <v>2</v>
      </c>
      <c r="AC13" s="293"/>
      <c r="AD13" s="293"/>
      <c r="AE13" s="293"/>
      <c r="AF13" s="293"/>
      <c r="AG13" s="293"/>
      <c r="AH13" s="303"/>
      <c r="AI13" s="303"/>
      <c r="AJ13" s="303"/>
      <c r="AK13" s="303"/>
      <c r="AL13" s="611"/>
      <c r="AM13" s="612"/>
      <c r="AN13" s="612"/>
      <c r="AO13" s="612"/>
      <c r="AP13" s="612"/>
      <c r="AQ13" s="197">
        <f>SUM(E13:AP13)</f>
        <v>8</v>
      </c>
      <c r="AR13" s="44" t="s">
        <v>664</v>
      </c>
      <c r="AS13" s="1032" t="s">
        <v>666</v>
      </c>
    </row>
    <row r="14" spans="1:45" ht="21" customHeight="1" x14ac:dyDescent="0.2">
      <c r="A14" s="18" t="s">
        <v>39</v>
      </c>
      <c r="B14" s="18">
        <v>2016</v>
      </c>
      <c r="C14" s="18" t="s">
        <v>213</v>
      </c>
      <c r="D14" s="18" t="s">
        <v>589</v>
      </c>
      <c r="E14" s="176"/>
      <c r="F14" s="176"/>
      <c r="G14" s="176"/>
      <c r="H14" s="176"/>
      <c r="I14" s="176"/>
      <c r="J14" s="21"/>
      <c r="K14" s="21"/>
      <c r="L14" s="21"/>
      <c r="M14" s="283"/>
      <c r="N14" s="283"/>
      <c r="O14" s="283"/>
      <c r="P14" s="283"/>
      <c r="Q14" s="283"/>
      <c r="R14" s="477"/>
      <c r="S14" s="477"/>
      <c r="T14" s="477"/>
      <c r="U14" s="477"/>
      <c r="V14" s="477"/>
      <c r="W14" s="289"/>
      <c r="X14" s="289"/>
      <c r="Y14" s="289"/>
      <c r="Z14" s="289"/>
      <c r="AA14" s="289"/>
      <c r="AB14" s="289">
        <v>1</v>
      </c>
      <c r="AC14" s="293"/>
      <c r="AD14" s="293"/>
      <c r="AE14" s="293"/>
      <c r="AF14" s="293"/>
      <c r="AG14" s="293"/>
      <c r="AH14" s="303"/>
      <c r="AI14" s="303"/>
      <c r="AJ14" s="303"/>
      <c r="AK14" s="303"/>
      <c r="AL14" s="613"/>
      <c r="AM14" s="612"/>
      <c r="AN14" s="612"/>
      <c r="AO14" s="612"/>
      <c r="AP14" s="612"/>
      <c r="AQ14" s="197">
        <f>SUM(E14:AP14)</f>
        <v>1</v>
      </c>
      <c r="AR14" s="44" t="s">
        <v>664</v>
      </c>
    </row>
    <row r="15" spans="1:45" ht="21" customHeight="1" x14ac:dyDescent="0.25">
      <c r="A15" s="18" t="s">
        <v>427</v>
      </c>
      <c r="B15" s="18">
        <v>3054</v>
      </c>
      <c r="C15" s="18" t="s">
        <v>210</v>
      </c>
      <c r="D15" s="18" t="s">
        <v>237</v>
      </c>
      <c r="E15" s="176"/>
      <c r="F15" s="176"/>
      <c r="G15" s="176"/>
      <c r="H15" s="176"/>
      <c r="I15" s="176"/>
      <c r="J15" s="21"/>
      <c r="K15" s="21"/>
      <c r="L15" s="21"/>
      <c r="M15" s="283"/>
      <c r="N15" s="283"/>
      <c r="O15" s="283"/>
      <c r="P15" s="283"/>
      <c r="Q15" s="283"/>
      <c r="R15" s="477"/>
      <c r="S15" s="477"/>
      <c r="T15" s="477"/>
      <c r="U15" s="477"/>
      <c r="V15" s="477"/>
      <c r="W15" s="289"/>
      <c r="X15" s="289"/>
      <c r="Y15" s="289"/>
      <c r="Z15" s="289"/>
      <c r="AA15" s="289"/>
      <c r="AB15" s="290"/>
      <c r="AC15" s="293"/>
      <c r="AD15" s="293"/>
      <c r="AE15" s="293"/>
      <c r="AF15" s="293"/>
      <c r="AG15" s="293"/>
      <c r="AH15" s="303"/>
      <c r="AI15" s="303"/>
      <c r="AJ15" s="303"/>
      <c r="AK15" s="303"/>
      <c r="AL15" s="611"/>
      <c r="AM15" s="613"/>
      <c r="AN15" s="613"/>
      <c r="AO15" s="613"/>
      <c r="AP15" s="612"/>
      <c r="AQ15" s="197">
        <f>SUM(E15:AP15)</f>
        <v>0</v>
      </c>
    </row>
    <row r="16" spans="1:45" ht="21" customHeight="1" x14ac:dyDescent="0.25">
      <c r="A16" s="57" t="s">
        <v>360</v>
      </c>
      <c r="B16" s="57">
        <v>3003</v>
      </c>
      <c r="C16" s="57" t="s">
        <v>242</v>
      </c>
      <c r="D16" s="18" t="s">
        <v>325</v>
      </c>
      <c r="E16" s="176"/>
      <c r="F16" s="176"/>
      <c r="G16" s="176"/>
      <c r="H16" s="176"/>
      <c r="I16" s="176"/>
      <c r="J16" s="21"/>
      <c r="K16" s="21"/>
      <c r="L16" s="21"/>
      <c r="M16" s="283"/>
      <c r="N16" s="283"/>
      <c r="O16" s="283"/>
      <c r="P16" s="283"/>
      <c r="Q16" s="283"/>
      <c r="R16" s="477"/>
      <c r="S16" s="477"/>
      <c r="T16" s="477"/>
      <c r="U16" s="477"/>
      <c r="V16" s="477"/>
      <c r="W16" s="289"/>
      <c r="X16" s="289"/>
      <c r="Y16" s="289"/>
      <c r="Z16" s="289"/>
      <c r="AA16" s="289"/>
      <c r="AB16" s="289"/>
      <c r="AC16" s="293"/>
      <c r="AD16" s="293"/>
      <c r="AE16" s="293"/>
      <c r="AF16" s="293"/>
      <c r="AG16" s="293"/>
      <c r="AH16" s="303"/>
      <c r="AI16" s="303"/>
      <c r="AJ16" s="303"/>
      <c r="AK16" s="303"/>
      <c r="AL16" s="611"/>
      <c r="AM16" s="612"/>
      <c r="AN16" s="612"/>
      <c r="AO16" s="612"/>
      <c r="AP16" s="612"/>
      <c r="AQ16" s="197">
        <f>SUM(E16:AP16)</f>
        <v>0</v>
      </c>
    </row>
    <row r="17" spans="1:43" ht="21" customHeight="1" x14ac:dyDescent="0.25">
      <c r="A17" s="18" t="s">
        <v>373</v>
      </c>
      <c r="B17" s="18">
        <v>1076</v>
      </c>
      <c r="C17" s="18" t="s">
        <v>374</v>
      </c>
      <c r="D17" s="18" t="s">
        <v>443</v>
      </c>
      <c r="E17" s="176"/>
      <c r="F17" s="176"/>
      <c r="G17" s="176"/>
      <c r="H17" s="176"/>
      <c r="I17" s="176"/>
      <c r="J17" s="21"/>
      <c r="K17" s="21"/>
      <c r="L17" s="21"/>
      <c r="M17" s="283"/>
      <c r="N17" s="283"/>
      <c r="O17" s="283"/>
      <c r="P17" s="283"/>
      <c r="Q17" s="283"/>
      <c r="R17" s="477"/>
      <c r="S17" s="477"/>
      <c r="T17" s="477"/>
      <c r="U17" s="477"/>
      <c r="V17" s="477"/>
      <c r="W17" s="289"/>
      <c r="X17" s="289"/>
      <c r="Y17" s="289"/>
      <c r="Z17" s="289"/>
      <c r="AA17" s="289"/>
      <c r="AB17" s="289"/>
      <c r="AC17" s="293"/>
      <c r="AD17" s="293"/>
      <c r="AE17" s="293"/>
      <c r="AF17" s="293"/>
      <c r="AG17" s="293"/>
      <c r="AH17" s="303"/>
      <c r="AI17" s="303"/>
      <c r="AJ17" s="303"/>
      <c r="AK17" s="303"/>
      <c r="AL17" s="611"/>
      <c r="AM17" s="612"/>
      <c r="AN17" s="612"/>
      <c r="AO17" s="612"/>
      <c r="AP17" s="612"/>
      <c r="AQ17" s="197">
        <f>SUM(E17:AP17)</f>
        <v>0</v>
      </c>
    </row>
    <row r="18" spans="1:43" s="52" customFormat="1" ht="21" customHeight="1" x14ac:dyDescent="0.25">
      <c r="A18" s="55"/>
      <c r="B18" s="55"/>
      <c r="C18" s="55"/>
      <c r="D18" s="55"/>
      <c r="E18" s="120"/>
      <c r="F18" s="120"/>
      <c r="G18" s="120"/>
      <c r="H18" s="120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Q18" s="4"/>
    </row>
    <row r="19" spans="1:43" s="52" customFormat="1" ht="21" customHeight="1" x14ac:dyDescent="0.25">
      <c r="A19" s="55"/>
      <c r="B19" s="55"/>
      <c r="C19" s="55"/>
      <c r="D19" s="1028" t="s">
        <v>665</v>
      </c>
      <c r="E19" s="120"/>
      <c r="F19" s="120"/>
      <c r="G19" s="120"/>
      <c r="H19" s="120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</row>
    <row r="20" spans="1:43" s="52" customFormat="1" ht="21" customHeight="1" x14ac:dyDescent="0.25">
      <c r="A20" s="55"/>
      <c r="B20" s="55"/>
      <c r="C20" s="55"/>
      <c r="D20" s="55"/>
      <c r="E20" s="120"/>
      <c r="F20" s="120"/>
      <c r="G20" s="120"/>
      <c r="H20" s="120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</row>
    <row r="21" spans="1:43" s="52" customFormat="1" ht="21" customHeight="1" x14ac:dyDescent="0.25">
      <c r="A21" s="55"/>
      <c r="B21" s="55"/>
      <c r="C21" s="55"/>
      <c r="D21" s="55"/>
      <c r="E21" s="120"/>
      <c r="F21" s="120"/>
      <c r="G21" s="120"/>
      <c r="H21" s="120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</row>
    <row r="22" spans="1:43" s="52" customFormat="1" ht="21" customHeight="1" x14ac:dyDescent="0.25">
      <c r="A22" s="55"/>
      <c r="B22" s="55"/>
      <c r="C22" s="55"/>
      <c r="D22" s="55"/>
      <c r="E22" s="120"/>
      <c r="F22" s="120"/>
      <c r="G22" s="120"/>
      <c r="H22" s="120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</row>
    <row r="23" spans="1:43" s="52" customFormat="1" ht="21" customHeight="1" x14ac:dyDescent="0.25">
      <c r="A23" s="55"/>
      <c r="B23" s="55"/>
      <c r="C23" s="55"/>
      <c r="D23" s="55"/>
      <c r="E23" s="120"/>
      <c r="F23" s="120"/>
      <c r="G23" s="120"/>
      <c r="H23" s="120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</row>
    <row r="24" spans="1:43" s="52" customFormat="1" ht="21" customHeight="1" x14ac:dyDescent="0.25">
      <c r="A24" s="55"/>
      <c r="B24" s="55"/>
      <c r="C24" s="55"/>
      <c r="D24" s="55"/>
      <c r="E24" s="120"/>
      <c r="F24" s="120"/>
      <c r="G24" s="120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</row>
    <row r="25" spans="1:43" s="52" customFormat="1" ht="21" customHeight="1" x14ac:dyDescent="0.2">
      <c r="A25" s="55"/>
      <c r="B25" s="55"/>
      <c r="C25" s="55"/>
      <c r="D25" s="55"/>
      <c r="E25" s="120"/>
      <c r="F25" s="120"/>
      <c r="G25" s="120"/>
      <c r="H25" s="120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7"/>
      <c r="AM25" s="17"/>
      <c r="AN25" s="17"/>
      <c r="AO25" s="17"/>
      <c r="AP25" s="17"/>
    </row>
    <row r="26" spans="1:43" s="52" customFormat="1" x14ac:dyDescent="0.2"/>
    <row r="27" spans="1:43" s="52" customFormat="1" x14ac:dyDescent="0.2"/>
    <row r="28" spans="1:43" s="52" customFormat="1" x14ac:dyDescent="0.2"/>
    <row r="29" spans="1:43" s="52" customFormat="1" x14ac:dyDescent="0.2"/>
    <row r="30" spans="1:43" s="52" customFormat="1" x14ac:dyDescent="0.2"/>
    <row r="31" spans="1:43" s="52" customFormat="1" x14ac:dyDescent="0.2"/>
    <row r="32" spans="1:43" s="52" customFormat="1" x14ac:dyDescent="0.2"/>
    <row r="33" s="52" customFormat="1" x14ac:dyDescent="0.2"/>
  </sheetData>
  <sortState ref="A7:AQ17">
    <sortCondition descending="1" ref="AQ7:AQ17"/>
  </sortState>
  <mergeCells count="7">
    <mergeCell ref="E3:I3"/>
    <mergeCell ref="L1:R1"/>
    <mergeCell ref="AL3:AP3"/>
    <mergeCell ref="W3:AB3"/>
    <mergeCell ref="AC3:AG3"/>
    <mergeCell ref="R3:V3"/>
    <mergeCell ref="AH3:AK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zoomScale="75" zoomScaleNormal="75" workbookViewId="0">
      <selection activeCell="C21" sqref="C21"/>
    </sheetView>
  </sheetViews>
  <sheetFormatPr defaultRowHeight="12.75" x14ac:dyDescent="0.2"/>
  <cols>
    <col min="1" max="1" width="37.42578125" bestFit="1" customWidth="1"/>
    <col min="2" max="2" width="17.140625" customWidth="1"/>
    <col min="3" max="3" width="21.42578125" customWidth="1"/>
    <col min="4" max="4" width="21" customWidth="1"/>
    <col min="5" max="17" width="5.7109375" customWidth="1"/>
  </cols>
  <sheetData>
    <row r="1" spans="1:36" ht="25.5" x14ac:dyDescent="0.45">
      <c r="A1" s="686" t="s">
        <v>546</v>
      </c>
      <c r="B1" s="644"/>
      <c r="C1" s="644"/>
      <c r="D1" s="644"/>
      <c r="E1" s="644"/>
      <c r="F1" s="644"/>
      <c r="G1" s="644"/>
      <c r="L1" s="991"/>
      <c r="M1" s="991"/>
      <c r="N1" s="991"/>
      <c r="O1" s="991"/>
      <c r="P1" s="991"/>
      <c r="Q1" s="991"/>
      <c r="R1" s="991"/>
      <c r="AB1" s="53"/>
      <c r="AC1" s="53"/>
      <c r="AD1" s="53"/>
      <c r="AE1" s="53"/>
      <c r="AF1" s="53"/>
      <c r="AG1" s="53"/>
      <c r="AH1" s="53"/>
      <c r="AI1" s="53"/>
      <c r="AJ1" s="53"/>
    </row>
    <row r="2" spans="1:36" ht="18" x14ac:dyDescent="0.25">
      <c r="A2" s="923"/>
      <c r="B2" s="923"/>
      <c r="C2" s="923"/>
      <c r="D2" s="923"/>
      <c r="G2" s="3"/>
      <c r="H2" s="4"/>
      <c r="I2" s="4"/>
      <c r="J2" s="4"/>
      <c r="K2" s="4"/>
      <c r="L2" s="4"/>
      <c r="M2" s="4"/>
    </row>
    <row r="3" spans="1:36" ht="18.75" x14ac:dyDescent="0.3">
      <c r="A3" s="648" t="s">
        <v>306</v>
      </c>
      <c r="B3" s="1"/>
      <c r="C3" s="1"/>
      <c r="D3" s="1"/>
      <c r="E3" s="994" t="s">
        <v>2</v>
      </c>
      <c r="F3" s="995"/>
      <c r="G3" s="996"/>
      <c r="H3" s="997" t="s">
        <v>4</v>
      </c>
      <c r="I3" s="947"/>
      <c r="J3" s="948"/>
      <c r="K3" s="998"/>
      <c r="L3" s="999"/>
      <c r="M3" s="1000"/>
      <c r="N3" s="992" t="s">
        <v>638</v>
      </c>
      <c r="O3" s="993"/>
      <c r="P3" s="993"/>
    </row>
    <row r="4" spans="1:36" ht="146.25" customHeight="1" x14ac:dyDescent="0.25">
      <c r="A4" s="5" t="s">
        <v>17</v>
      </c>
      <c r="B4" s="5" t="s">
        <v>18</v>
      </c>
      <c r="C4" s="5" t="s">
        <v>19</v>
      </c>
      <c r="D4" s="5" t="s">
        <v>256</v>
      </c>
      <c r="E4" s="294" t="s">
        <v>126</v>
      </c>
      <c r="F4" s="294"/>
      <c r="G4" s="294"/>
      <c r="H4" s="280" t="s">
        <v>260</v>
      </c>
      <c r="I4" s="280" t="s">
        <v>101</v>
      </c>
      <c r="J4" s="280"/>
      <c r="K4" s="291" t="s">
        <v>306</v>
      </c>
      <c r="L4" s="291"/>
      <c r="M4" s="291"/>
      <c r="N4" s="301" t="s">
        <v>126</v>
      </c>
      <c r="O4" s="301"/>
      <c r="P4" s="301"/>
      <c r="Q4" s="13" t="s">
        <v>21</v>
      </c>
    </row>
    <row r="5" spans="1:36" ht="15.75" x14ac:dyDescent="0.25">
      <c r="A5" s="5"/>
      <c r="B5" s="5"/>
      <c r="C5" s="5"/>
      <c r="D5" s="5"/>
      <c r="E5" s="295"/>
      <c r="F5" s="295"/>
      <c r="G5" s="295"/>
      <c r="H5" s="280"/>
      <c r="I5" s="280"/>
      <c r="J5" s="280"/>
      <c r="K5" s="291"/>
      <c r="L5" s="308"/>
      <c r="M5" s="291"/>
      <c r="N5" s="301"/>
      <c r="O5" s="301"/>
      <c r="P5" s="301"/>
      <c r="Q5" s="13"/>
    </row>
    <row r="6" spans="1:36" ht="21" customHeight="1" x14ac:dyDescent="0.25">
      <c r="A6" s="18" t="s">
        <v>414</v>
      </c>
      <c r="B6" s="18"/>
      <c r="C6" s="19" t="s">
        <v>242</v>
      </c>
      <c r="D6" s="18" t="s">
        <v>196</v>
      </c>
      <c r="E6" s="296"/>
      <c r="F6" s="296"/>
      <c r="G6" s="296"/>
      <c r="H6" s="297"/>
      <c r="I6" s="307"/>
      <c r="J6" s="307"/>
      <c r="K6" s="309"/>
      <c r="L6" s="310"/>
      <c r="M6" s="309"/>
      <c r="N6" s="311"/>
      <c r="O6" s="311"/>
      <c r="P6" s="311"/>
      <c r="Q6" s="127">
        <f>SUM(E6:P6)</f>
        <v>0</v>
      </c>
    </row>
    <row r="7" spans="1:36" ht="21" customHeight="1" x14ac:dyDescent="0.3">
      <c r="A7" s="73" t="s">
        <v>354</v>
      </c>
      <c r="B7" s="73" t="s">
        <v>359</v>
      </c>
      <c r="C7" s="73" t="s">
        <v>355</v>
      </c>
      <c r="D7" s="34" t="s">
        <v>196</v>
      </c>
      <c r="E7" s="296"/>
      <c r="F7" s="296"/>
      <c r="G7" s="296"/>
      <c r="H7" s="307"/>
      <c r="I7" s="307"/>
      <c r="J7" s="307"/>
      <c r="K7" s="309"/>
      <c r="L7" s="310"/>
      <c r="M7" s="309"/>
      <c r="N7" s="311"/>
      <c r="O7" s="311"/>
      <c r="P7" s="311"/>
      <c r="Q7" s="127">
        <f>SUM(E7:P7)</f>
        <v>0</v>
      </c>
    </row>
    <row r="8" spans="1:36" ht="21" customHeight="1" x14ac:dyDescent="0.25">
      <c r="A8" s="18" t="s">
        <v>140</v>
      </c>
      <c r="B8" s="34"/>
      <c r="C8" s="35" t="s">
        <v>141</v>
      </c>
      <c r="D8" s="34" t="s">
        <v>196</v>
      </c>
      <c r="E8" s="296"/>
      <c r="F8" s="296"/>
      <c r="G8" s="296"/>
      <c r="H8" s="297"/>
      <c r="I8" s="307"/>
      <c r="J8" s="307"/>
      <c r="K8" s="309"/>
      <c r="L8" s="310"/>
      <c r="M8" s="309"/>
      <c r="N8" s="311"/>
      <c r="O8" s="311"/>
      <c r="P8" s="311"/>
      <c r="Q8" s="127">
        <f>SUM(E8:P8)</f>
        <v>0</v>
      </c>
    </row>
  </sheetData>
  <sortState ref="A5:Q6">
    <sortCondition descending="1" ref="Q5:Q6"/>
  </sortState>
  <mergeCells count="6">
    <mergeCell ref="L1:R1"/>
    <mergeCell ref="N3:P3"/>
    <mergeCell ref="A2:D2"/>
    <mergeCell ref="E3:G3"/>
    <mergeCell ref="H3:J3"/>
    <mergeCell ref="K3:M3"/>
  </mergeCells>
  <phoneticPr fontId="5" type="noConversion"/>
  <pageMargins left="0.75" right="0.75" top="1" bottom="1" header="0.5" footer="0.5"/>
  <pageSetup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zoomScale="75" zoomScaleNormal="75" workbookViewId="0">
      <selection activeCell="D18" sqref="D18"/>
    </sheetView>
  </sheetViews>
  <sheetFormatPr defaultRowHeight="12.75" x14ac:dyDescent="0.2"/>
  <cols>
    <col min="1" max="1" width="35.140625" bestFit="1" customWidth="1"/>
    <col min="2" max="2" width="15.7109375" bestFit="1" customWidth="1"/>
    <col min="3" max="4" width="6.5703125" customWidth="1"/>
    <col min="5" max="5" width="5.85546875" customWidth="1"/>
    <col min="6" max="6" width="7" customWidth="1"/>
    <col min="7" max="7" width="5.85546875" customWidth="1"/>
    <col min="8" max="9" width="7" customWidth="1"/>
    <col min="10" max="17" width="7.42578125" customWidth="1"/>
    <col min="18" max="19" width="7" customWidth="1"/>
    <col min="20" max="20" width="6.28515625" customWidth="1"/>
    <col min="21" max="21" width="7" customWidth="1"/>
  </cols>
  <sheetData>
    <row r="1" spans="1:36" ht="25.5" x14ac:dyDescent="0.45">
      <c r="A1" s="686" t="s">
        <v>546</v>
      </c>
      <c r="B1" s="644"/>
      <c r="C1" s="644"/>
      <c r="D1" s="644"/>
      <c r="E1" s="644"/>
      <c r="F1" s="644"/>
      <c r="G1" s="644"/>
      <c r="K1" s="991"/>
      <c r="L1" s="991"/>
      <c r="M1" s="991"/>
      <c r="N1" s="991"/>
      <c r="O1" s="991"/>
      <c r="P1" s="991"/>
      <c r="Q1" s="991"/>
      <c r="R1" s="991"/>
      <c r="AB1" s="53"/>
      <c r="AC1" s="53"/>
      <c r="AD1" s="53"/>
      <c r="AE1" s="53"/>
      <c r="AF1" s="53"/>
      <c r="AG1" s="53"/>
      <c r="AH1" s="53"/>
      <c r="AI1" s="53"/>
      <c r="AJ1" s="53"/>
    </row>
    <row r="2" spans="1:36" ht="18" x14ac:dyDescent="0.25">
      <c r="A2" s="649" t="s">
        <v>346</v>
      </c>
      <c r="B2" s="649"/>
      <c r="C2" s="242"/>
      <c r="D2" s="242"/>
      <c r="E2" s="242"/>
      <c r="F2" s="2" t="s">
        <v>0</v>
      </c>
      <c r="G2" s="2" t="s">
        <v>0</v>
      </c>
      <c r="J2" s="3"/>
      <c r="K2" s="3"/>
      <c r="L2" s="3"/>
      <c r="M2" s="3"/>
      <c r="N2" s="3"/>
      <c r="O2" s="3"/>
      <c r="P2" s="3"/>
      <c r="Q2" s="3"/>
    </row>
    <row r="3" spans="1:36" ht="18.75" x14ac:dyDescent="0.3">
      <c r="A3" s="183"/>
      <c r="B3" s="183"/>
      <c r="C3" s="1001" t="s">
        <v>415</v>
      </c>
      <c r="D3" s="1002"/>
      <c r="E3" s="1003"/>
      <c r="F3" s="1007" t="s">
        <v>244</v>
      </c>
      <c r="G3" s="1008"/>
      <c r="H3" s="944" t="s">
        <v>2</v>
      </c>
      <c r="I3" s="945"/>
      <c r="J3" s="945"/>
      <c r="K3" s="950" t="s">
        <v>223</v>
      </c>
      <c r="L3" s="950"/>
      <c r="M3" s="950"/>
      <c r="N3" s="950"/>
      <c r="O3" s="1009" t="s">
        <v>637</v>
      </c>
      <c r="P3" s="1010"/>
      <c r="Q3" s="1011"/>
      <c r="R3" s="1004" t="s">
        <v>638</v>
      </c>
      <c r="S3" s="1005"/>
      <c r="T3" s="1006"/>
    </row>
    <row r="4" spans="1:36" ht="99" x14ac:dyDescent="0.25">
      <c r="A4" s="5" t="s">
        <v>331</v>
      </c>
      <c r="B4" s="5" t="s">
        <v>20</v>
      </c>
      <c r="C4" s="173" t="s">
        <v>71</v>
      </c>
      <c r="D4" s="173" t="s">
        <v>72</v>
      </c>
      <c r="E4" s="173" t="s">
        <v>384</v>
      </c>
      <c r="F4" s="315" t="s">
        <v>71</v>
      </c>
      <c r="G4" s="299" t="s">
        <v>72</v>
      </c>
      <c r="H4" s="177" t="s">
        <v>71</v>
      </c>
      <c r="I4" s="177" t="s">
        <v>287</v>
      </c>
      <c r="J4" s="177" t="s">
        <v>72</v>
      </c>
      <c r="K4" s="475" t="s">
        <v>71</v>
      </c>
      <c r="L4" s="475" t="s">
        <v>72</v>
      </c>
      <c r="M4" s="475" t="s">
        <v>489</v>
      </c>
      <c r="N4" s="475" t="s">
        <v>48</v>
      </c>
      <c r="O4" s="291" t="s">
        <v>71</v>
      </c>
      <c r="P4" s="291" t="s">
        <v>72</v>
      </c>
      <c r="Q4" s="291" t="s">
        <v>384</v>
      </c>
      <c r="R4" s="304" t="s">
        <v>72</v>
      </c>
      <c r="S4" s="304" t="s">
        <v>71</v>
      </c>
      <c r="T4" s="304" t="s">
        <v>48</v>
      </c>
      <c r="U4" s="13" t="s">
        <v>21</v>
      </c>
    </row>
    <row r="5" spans="1:36" ht="15.75" x14ac:dyDescent="0.25">
      <c r="A5" s="5"/>
      <c r="B5" s="5" t="s">
        <v>22</v>
      </c>
      <c r="C5" s="175"/>
      <c r="D5" s="175"/>
      <c r="E5" s="175"/>
      <c r="F5" s="300"/>
      <c r="G5" s="300"/>
      <c r="H5" s="178"/>
      <c r="I5" s="178"/>
      <c r="J5" s="178"/>
      <c r="K5" s="479"/>
      <c r="L5" s="479"/>
      <c r="M5" s="479"/>
      <c r="N5" s="479"/>
      <c r="O5" s="803"/>
      <c r="P5" s="803"/>
      <c r="Q5" s="803"/>
      <c r="R5" s="305"/>
      <c r="S5" s="305"/>
      <c r="T5" s="305"/>
      <c r="U5" s="188"/>
      <c r="V5" s="40"/>
    </row>
    <row r="6" spans="1:36" ht="15.75" x14ac:dyDescent="0.25">
      <c r="A6" s="18" t="s">
        <v>428</v>
      </c>
      <c r="B6" s="18">
        <v>5786</v>
      </c>
      <c r="C6" s="442">
        <v>3</v>
      </c>
      <c r="D6" s="442">
        <v>3</v>
      </c>
      <c r="E6" s="442">
        <v>3</v>
      </c>
      <c r="F6" s="316">
        <v>3</v>
      </c>
      <c r="G6" s="316">
        <v>3</v>
      </c>
      <c r="H6" s="179"/>
      <c r="I6" s="179"/>
      <c r="J6" s="179"/>
      <c r="K6" s="480"/>
      <c r="L6" s="480"/>
      <c r="M6" s="480"/>
      <c r="N6" s="480"/>
      <c r="O6" s="804">
        <v>3</v>
      </c>
      <c r="P6" s="804">
        <v>3</v>
      </c>
      <c r="Q6" s="804">
        <v>3</v>
      </c>
      <c r="R6" s="306"/>
      <c r="S6" s="306"/>
      <c r="T6" s="306"/>
      <c r="U6" s="127">
        <f>SUM(C6:T6)</f>
        <v>24</v>
      </c>
      <c r="V6" s="44"/>
    </row>
    <row r="7" spans="1:36" ht="15.75" x14ac:dyDescent="0.25">
      <c r="A7" s="18" t="s">
        <v>625</v>
      </c>
      <c r="B7" s="34">
        <v>7144</v>
      </c>
      <c r="C7" s="443"/>
      <c r="D7" s="313"/>
      <c r="E7" s="313"/>
      <c r="F7" s="316"/>
      <c r="G7" s="316"/>
      <c r="H7" s="179"/>
      <c r="I7" s="179"/>
      <c r="J7" s="179"/>
      <c r="K7" s="480">
        <v>3</v>
      </c>
      <c r="L7" s="480">
        <v>3</v>
      </c>
      <c r="M7" s="480"/>
      <c r="N7" s="480">
        <v>3</v>
      </c>
      <c r="O7" s="804"/>
      <c r="P7" s="804"/>
      <c r="Q7" s="804"/>
      <c r="R7" s="306"/>
      <c r="S7" s="306"/>
      <c r="T7" s="306"/>
      <c r="U7" s="127">
        <f>SUM(C7:T7)</f>
        <v>9</v>
      </c>
      <c r="V7" s="44" t="s">
        <v>664</v>
      </c>
    </row>
    <row r="8" spans="1:36" ht="15.75" x14ac:dyDescent="0.25">
      <c r="A8" s="18" t="s">
        <v>196</v>
      </c>
      <c r="B8" s="34">
        <v>5834</v>
      </c>
      <c r="C8" s="443">
        <v>2</v>
      </c>
      <c r="D8" s="313"/>
      <c r="E8" s="313"/>
      <c r="F8" s="316"/>
      <c r="G8" s="316"/>
      <c r="H8" s="179"/>
      <c r="I8" s="179"/>
      <c r="J8" s="179"/>
      <c r="K8" s="480"/>
      <c r="L8" s="480"/>
      <c r="M8" s="480"/>
      <c r="N8" s="480"/>
      <c r="O8" s="804"/>
      <c r="P8" s="804"/>
      <c r="Q8" s="804"/>
      <c r="R8" s="306"/>
      <c r="S8" s="306"/>
      <c r="T8" s="306"/>
      <c r="U8" s="127">
        <f>SUM(C8:T8)</f>
        <v>2</v>
      </c>
      <c r="V8" s="44" t="s">
        <v>664</v>
      </c>
    </row>
    <row r="9" spans="1:36" ht="15.75" x14ac:dyDescent="0.25">
      <c r="A9" s="18"/>
      <c r="B9" s="34"/>
      <c r="C9" s="313"/>
      <c r="D9" s="313"/>
      <c r="E9" s="313"/>
      <c r="F9" s="316"/>
      <c r="G9" s="316"/>
      <c r="H9" s="179"/>
      <c r="I9" s="179"/>
      <c r="J9" s="179"/>
      <c r="K9" s="480"/>
      <c r="L9" s="480"/>
      <c r="M9" s="480"/>
      <c r="N9" s="480"/>
      <c r="O9" s="804"/>
      <c r="P9" s="804"/>
      <c r="Q9" s="804"/>
      <c r="R9" s="306"/>
      <c r="S9" s="306"/>
      <c r="T9" s="306"/>
      <c r="U9" s="127">
        <f>SUM(C9:T9)</f>
        <v>0</v>
      </c>
      <c r="V9" s="44"/>
    </row>
    <row r="10" spans="1:36" ht="15.75" x14ac:dyDescent="0.25">
      <c r="A10" s="18"/>
      <c r="B10" s="34"/>
      <c r="C10" s="313"/>
      <c r="D10" s="313"/>
      <c r="E10" s="313"/>
      <c r="F10" s="316"/>
      <c r="G10" s="316"/>
      <c r="H10" s="179"/>
      <c r="I10" s="179"/>
      <c r="J10" s="179"/>
      <c r="K10" s="480"/>
      <c r="L10" s="480"/>
      <c r="M10" s="480"/>
      <c r="N10" s="480"/>
      <c r="O10" s="804"/>
      <c r="P10" s="804"/>
      <c r="Q10" s="804"/>
      <c r="R10" s="306"/>
      <c r="S10" s="306"/>
      <c r="T10" s="306"/>
      <c r="U10" s="127"/>
      <c r="V10" s="44"/>
    </row>
    <row r="11" spans="1:36" ht="15.75" x14ac:dyDescent="0.25">
      <c r="A11" s="18"/>
      <c r="B11" s="34"/>
      <c r="C11" s="313"/>
      <c r="D11" s="313"/>
      <c r="E11" s="313"/>
      <c r="F11" s="316"/>
      <c r="G11" s="316"/>
      <c r="H11" s="179"/>
      <c r="I11" s="179"/>
      <c r="J11" s="179"/>
      <c r="K11" s="480"/>
      <c r="L11" s="480"/>
      <c r="M11" s="480"/>
      <c r="N11" s="480"/>
      <c r="O11" s="804"/>
      <c r="P11" s="804"/>
      <c r="Q11" s="804"/>
      <c r="R11" s="306"/>
      <c r="S11" s="306"/>
      <c r="T11" s="306"/>
      <c r="U11" s="127"/>
      <c r="V11" s="44"/>
    </row>
    <row r="12" spans="1:36" ht="15.75" x14ac:dyDescent="0.25">
      <c r="A12" s="82"/>
      <c r="B12" s="119"/>
      <c r="C12" s="314"/>
      <c r="D12" s="314"/>
      <c r="E12" s="314"/>
      <c r="F12" s="317"/>
      <c r="G12" s="317"/>
      <c r="H12" s="441"/>
      <c r="I12" s="441"/>
      <c r="J12" s="441"/>
      <c r="K12" s="481"/>
      <c r="L12" s="481"/>
      <c r="M12" s="481"/>
      <c r="N12" s="481"/>
      <c r="O12" s="805"/>
      <c r="P12" s="805"/>
      <c r="Q12" s="805"/>
      <c r="R12" s="321"/>
      <c r="S12" s="321"/>
      <c r="T12" s="321"/>
      <c r="U12" s="127"/>
      <c r="V12" s="44"/>
    </row>
    <row r="13" spans="1:36" ht="15.75" x14ac:dyDescent="0.25">
      <c r="A13" s="18"/>
      <c r="B13" s="18"/>
      <c r="C13" s="312"/>
      <c r="D13" s="312"/>
      <c r="E13" s="312"/>
      <c r="F13" s="316"/>
      <c r="G13" s="316"/>
      <c r="H13" s="179"/>
      <c r="I13" s="179"/>
      <c r="J13" s="179"/>
      <c r="K13" s="470"/>
      <c r="L13" s="470"/>
      <c r="M13" s="470"/>
      <c r="N13" s="470"/>
      <c r="O13" s="806"/>
      <c r="P13" s="806"/>
      <c r="Q13" s="806"/>
      <c r="R13" s="306"/>
      <c r="S13" s="306"/>
      <c r="T13" s="306"/>
      <c r="U13" s="127"/>
      <c r="V13" s="44"/>
    </row>
    <row r="14" spans="1:36" ht="15.75" x14ac:dyDescent="0.25">
      <c r="A14" s="55"/>
      <c r="B14" s="55"/>
      <c r="C14" s="55"/>
      <c r="D14" s="55"/>
      <c r="E14" s="55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39"/>
      <c r="V14" s="120"/>
    </row>
    <row r="15" spans="1:36" ht="22.5" customHeight="1" x14ac:dyDescent="0.25">
      <c r="A15" s="1028" t="s">
        <v>665</v>
      </c>
      <c r="B15" s="55"/>
      <c r="C15" s="55"/>
      <c r="D15" s="55"/>
      <c r="E15" s="55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39"/>
      <c r="V15" s="120"/>
    </row>
  </sheetData>
  <sortState ref="A5:Y8">
    <sortCondition descending="1" ref="U5:U8"/>
  </sortState>
  <mergeCells count="7">
    <mergeCell ref="C3:E3"/>
    <mergeCell ref="K3:N3"/>
    <mergeCell ref="K1:R1"/>
    <mergeCell ref="R3:T3"/>
    <mergeCell ref="F3:G3"/>
    <mergeCell ref="H3:J3"/>
    <mergeCell ref="O3:Q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3"/>
  <sheetViews>
    <sheetView topLeftCell="A10" zoomScale="75" zoomScaleNormal="75" workbookViewId="0">
      <pane xSplit="1" topLeftCell="S1" activePane="topRight" state="frozen"/>
      <selection activeCell="L1" sqref="L1:R1"/>
      <selection pane="topRight" activeCell="D35" sqref="D35"/>
    </sheetView>
  </sheetViews>
  <sheetFormatPr defaultRowHeight="15" x14ac:dyDescent="0.3"/>
  <cols>
    <col min="1" max="1" width="35.140625" style="59" bestFit="1" customWidth="1"/>
    <col min="2" max="2" width="7" style="59" customWidth="1"/>
    <col min="3" max="3" width="23.28515625" style="59" customWidth="1"/>
    <col min="4" max="4" width="31.28515625" style="59" customWidth="1"/>
    <col min="5" max="47" width="5.7109375" style="59" customWidth="1"/>
    <col min="48" max="48" width="7.7109375" style="124" customWidth="1"/>
    <col min="49" max="16384" width="9.140625" style="59"/>
  </cols>
  <sheetData>
    <row r="1" spans="1:49" ht="25.5" x14ac:dyDescent="0.45">
      <c r="A1" s="686" t="s">
        <v>546</v>
      </c>
      <c r="B1" s="644"/>
      <c r="C1" s="644"/>
      <c r="D1" s="644"/>
      <c r="E1" s="644"/>
      <c r="F1" s="644"/>
      <c r="G1" s="644"/>
      <c r="L1" s="644"/>
      <c r="M1" s="644"/>
      <c r="N1" s="644"/>
      <c r="O1" s="644"/>
      <c r="P1" s="644"/>
      <c r="Q1" s="644"/>
      <c r="R1" s="644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</row>
    <row r="2" spans="1:49" ht="21.75" customHeight="1" x14ac:dyDescent="0.35">
      <c r="A2" s="645" t="s">
        <v>65</v>
      </c>
      <c r="B2" s="650"/>
      <c r="C2" s="650"/>
      <c r="D2" s="650"/>
      <c r="E2" s="58" t="s">
        <v>0</v>
      </c>
      <c r="F2" s="58"/>
      <c r="G2" s="58"/>
      <c r="H2" s="58"/>
      <c r="I2" s="58" t="s">
        <v>0</v>
      </c>
      <c r="L2" s="60"/>
      <c r="M2" s="60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49" x14ac:dyDescent="0.3">
      <c r="A3" s="69"/>
      <c r="B3" s="69"/>
      <c r="C3" s="69"/>
      <c r="D3" s="69"/>
      <c r="E3" s="978" t="s">
        <v>415</v>
      </c>
      <c r="F3" s="978"/>
      <c r="G3" s="978"/>
      <c r="H3" s="978"/>
      <c r="I3" s="1012"/>
      <c r="J3" s="893" t="s">
        <v>225</v>
      </c>
      <c r="K3" s="893"/>
      <c r="L3" s="893"/>
      <c r="M3" s="865" t="s">
        <v>160</v>
      </c>
      <c r="N3" s="866"/>
      <c r="O3" s="866"/>
      <c r="P3" s="866"/>
      <c r="Q3" s="866"/>
      <c r="R3" s="871" t="s">
        <v>4</v>
      </c>
      <c r="S3" s="872"/>
      <c r="T3" s="872"/>
      <c r="U3" s="872"/>
      <c r="V3" s="872"/>
      <c r="W3" s="869" t="s">
        <v>223</v>
      </c>
      <c r="X3" s="869"/>
      <c r="Y3" s="869"/>
      <c r="Z3" s="869"/>
      <c r="AA3" s="870"/>
      <c r="AB3" s="937" t="s">
        <v>198</v>
      </c>
      <c r="AC3" s="938"/>
      <c r="AD3" s="938"/>
      <c r="AE3" s="938"/>
      <c r="AF3" s="938"/>
      <c r="AG3" s="938"/>
      <c r="AH3" s="1009" t="s">
        <v>637</v>
      </c>
      <c r="AI3" s="1010"/>
      <c r="AJ3" s="1010"/>
      <c r="AK3" s="1010"/>
      <c r="AL3" s="1011"/>
      <c r="AM3" s="992" t="s">
        <v>638</v>
      </c>
      <c r="AN3" s="993"/>
      <c r="AO3" s="993"/>
      <c r="AP3" s="1013"/>
      <c r="AQ3" s="881" t="s">
        <v>516</v>
      </c>
      <c r="AR3" s="895"/>
      <c r="AS3" s="895"/>
      <c r="AT3" s="895"/>
      <c r="AU3" s="895"/>
      <c r="AV3" s="184"/>
    </row>
    <row r="4" spans="1:49" ht="157.5" customHeight="1" x14ac:dyDescent="0.3">
      <c r="A4" s="69" t="s">
        <v>17</v>
      </c>
      <c r="B4" s="69" t="s">
        <v>18</v>
      </c>
      <c r="C4" s="59" t="s">
        <v>241</v>
      </c>
      <c r="D4" s="69" t="s">
        <v>19</v>
      </c>
      <c r="E4" s="170" t="s">
        <v>162</v>
      </c>
      <c r="F4" s="170" t="s">
        <v>112</v>
      </c>
      <c r="G4" s="170" t="s">
        <v>77</v>
      </c>
      <c r="H4" s="170" t="s">
        <v>338</v>
      </c>
      <c r="I4" s="170" t="s">
        <v>80</v>
      </c>
      <c r="J4" s="70" t="s">
        <v>478</v>
      </c>
      <c r="K4" s="70" t="s">
        <v>112</v>
      </c>
      <c r="L4" s="70" t="s">
        <v>105</v>
      </c>
      <c r="M4" s="324" t="s">
        <v>79</v>
      </c>
      <c r="N4" s="324" t="s">
        <v>106</v>
      </c>
      <c r="O4" s="324" t="s">
        <v>112</v>
      </c>
      <c r="P4" s="324" t="s">
        <v>105</v>
      </c>
      <c r="Q4" s="324" t="s">
        <v>77</v>
      </c>
      <c r="R4" s="247" t="s">
        <v>105</v>
      </c>
      <c r="S4" s="247" t="s">
        <v>106</v>
      </c>
      <c r="T4" s="247" t="s">
        <v>79</v>
      </c>
      <c r="U4" s="247" t="s">
        <v>78</v>
      </c>
      <c r="V4" s="247" t="s">
        <v>113</v>
      </c>
      <c r="W4" s="455" t="s">
        <v>163</v>
      </c>
      <c r="X4" s="455" t="s">
        <v>495</v>
      </c>
      <c r="Y4" s="455" t="s">
        <v>105</v>
      </c>
      <c r="Z4" s="455" t="s">
        <v>113</v>
      </c>
      <c r="AA4" s="455" t="s">
        <v>77</v>
      </c>
      <c r="AB4" s="168" t="s">
        <v>77</v>
      </c>
      <c r="AC4" s="168" t="s">
        <v>162</v>
      </c>
      <c r="AD4" s="168" t="s">
        <v>78</v>
      </c>
      <c r="AE4" s="168" t="s">
        <v>106</v>
      </c>
      <c r="AF4" s="168" t="s">
        <v>113</v>
      </c>
      <c r="AG4" s="168" t="s">
        <v>163</v>
      </c>
      <c r="AH4" s="256" t="s">
        <v>163</v>
      </c>
      <c r="AI4" s="256" t="s">
        <v>106</v>
      </c>
      <c r="AJ4" s="256" t="s">
        <v>112</v>
      </c>
      <c r="AK4" s="256" t="s">
        <v>105</v>
      </c>
      <c r="AL4" s="256" t="s">
        <v>77</v>
      </c>
      <c r="AM4" s="266" t="s">
        <v>478</v>
      </c>
      <c r="AN4" s="266" t="s">
        <v>106</v>
      </c>
      <c r="AO4" s="266" t="s">
        <v>112</v>
      </c>
      <c r="AP4" s="266" t="s">
        <v>113</v>
      </c>
      <c r="AQ4" s="596" t="s">
        <v>163</v>
      </c>
      <c r="AR4" s="596" t="s">
        <v>106</v>
      </c>
      <c r="AS4" s="596" t="s">
        <v>105</v>
      </c>
      <c r="AT4" s="604" t="s">
        <v>77</v>
      </c>
      <c r="AU4" s="604" t="s">
        <v>112</v>
      </c>
      <c r="AV4" s="185" t="s">
        <v>21</v>
      </c>
    </row>
    <row r="5" spans="1:49" s="94" customFormat="1" ht="26.25" customHeight="1" x14ac:dyDescent="0.3">
      <c r="A5" s="69"/>
      <c r="B5" s="69"/>
      <c r="C5" s="59"/>
      <c r="D5" s="69"/>
      <c r="E5" s="322"/>
      <c r="F5" s="322"/>
      <c r="G5" s="322"/>
      <c r="H5" s="322"/>
      <c r="I5" s="322"/>
      <c r="J5" s="90"/>
      <c r="K5" s="90"/>
      <c r="L5" s="90"/>
      <c r="M5" s="325"/>
      <c r="N5" s="326"/>
      <c r="O5" s="326"/>
      <c r="P5" s="326"/>
      <c r="Q5" s="326"/>
      <c r="R5" s="248"/>
      <c r="S5" s="248"/>
      <c r="T5" s="248"/>
      <c r="U5" s="248"/>
      <c r="V5" s="248"/>
      <c r="W5" s="464"/>
      <c r="X5" s="464"/>
      <c r="Y5" s="464"/>
      <c r="Z5" s="464"/>
      <c r="AA5" s="464"/>
      <c r="AB5" s="169"/>
      <c r="AC5" s="169"/>
      <c r="AD5" s="169"/>
      <c r="AE5" s="169"/>
      <c r="AF5" s="169"/>
      <c r="AG5" s="169"/>
      <c r="AH5" s="257"/>
      <c r="AI5" s="257"/>
      <c r="AJ5" s="257"/>
      <c r="AK5" s="257"/>
      <c r="AL5" s="257"/>
      <c r="AM5" s="267"/>
      <c r="AN5" s="267"/>
      <c r="AO5" s="267"/>
      <c r="AP5" s="267"/>
      <c r="AQ5" s="601"/>
      <c r="AR5" s="601"/>
      <c r="AS5" s="601"/>
      <c r="AT5" s="605"/>
      <c r="AU5" s="605"/>
      <c r="AV5" s="186"/>
    </row>
    <row r="6" spans="1:49" ht="21" customHeight="1" x14ac:dyDescent="0.3">
      <c r="A6" s="73" t="s">
        <v>34</v>
      </c>
      <c r="B6" s="73">
        <v>2614</v>
      </c>
      <c r="C6" s="73" t="s">
        <v>296</v>
      </c>
      <c r="D6" s="73" t="s">
        <v>23</v>
      </c>
      <c r="E6" s="172">
        <v>4</v>
      </c>
      <c r="F6" s="172">
        <v>4</v>
      </c>
      <c r="G6" s="172">
        <v>4</v>
      </c>
      <c r="H6" s="172">
        <v>5</v>
      </c>
      <c r="I6" s="172">
        <v>4</v>
      </c>
      <c r="J6" s="75">
        <v>11</v>
      </c>
      <c r="K6" s="75">
        <v>10</v>
      </c>
      <c r="L6" s="75">
        <v>13</v>
      </c>
      <c r="M6" s="327">
        <v>5</v>
      </c>
      <c r="N6" s="327">
        <v>5</v>
      </c>
      <c r="O6" s="327">
        <v>5</v>
      </c>
      <c r="P6" s="327">
        <v>4</v>
      </c>
      <c r="Q6" s="327">
        <v>5</v>
      </c>
      <c r="R6" s="249"/>
      <c r="S6" s="249"/>
      <c r="T6" s="249"/>
      <c r="U6" s="249"/>
      <c r="V6" s="249"/>
      <c r="W6" s="452">
        <v>6</v>
      </c>
      <c r="X6" s="524">
        <v>3</v>
      </c>
      <c r="Y6" s="452">
        <v>6</v>
      </c>
      <c r="Z6" s="452">
        <v>7</v>
      </c>
      <c r="AA6" s="452">
        <v>5</v>
      </c>
      <c r="AB6" s="166">
        <v>8</v>
      </c>
      <c r="AC6" s="166">
        <v>8</v>
      </c>
      <c r="AD6" s="166">
        <v>8</v>
      </c>
      <c r="AE6" s="166">
        <v>6</v>
      </c>
      <c r="AF6" s="166">
        <v>6</v>
      </c>
      <c r="AG6" s="166">
        <v>5</v>
      </c>
      <c r="AH6" s="258">
        <v>4</v>
      </c>
      <c r="AI6" s="258">
        <v>4</v>
      </c>
      <c r="AJ6" s="258">
        <v>5</v>
      </c>
      <c r="AK6" s="258">
        <v>4</v>
      </c>
      <c r="AL6" s="258">
        <v>4</v>
      </c>
      <c r="AM6" s="268"/>
      <c r="AN6" s="268"/>
      <c r="AO6" s="268">
        <v>2</v>
      </c>
      <c r="AP6" s="268">
        <v>4</v>
      </c>
      <c r="AQ6" s="595">
        <v>5</v>
      </c>
      <c r="AR6" s="595">
        <v>5</v>
      </c>
      <c r="AS6" s="595">
        <v>5</v>
      </c>
      <c r="AT6" s="603">
        <v>5</v>
      </c>
      <c r="AU6" s="603">
        <v>5</v>
      </c>
      <c r="AV6" s="186">
        <f>SUM(E6:AU6)</f>
        <v>199</v>
      </c>
    </row>
    <row r="7" spans="1:49" ht="21" customHeight="1" x14ac:dyDescent="0.3">
      <c r="A7" s="73" t="s">
        <v>426</v>
      </c>
      <c r="B7" s="73">
        <v>2281</v>
      </c>
      <c r="C7" s="73" t="s">
        <v>388</v>
      </c>
      <c r="D7" s="73" t="s">
        <v>493</v>
      </c>
      <c r="E7" s="323"/>
      <c r="F7" s="172"/>
      <c r="G7" s="172"/>
      <c r="H7" s="172"/>
      <c r="I7" s="323"/>
      <c r="J7" s="75"/>
      <c r="K7" s="75"/>
      <c r="L7" s="78"/>
      <c r="M7" s="327"/>
      <c r="N7" s="327"/>
      <c r="O7" s="327"/>
      <c r="P7" s="327"/>
      <c r="Q7" s="327"/>
      <c r="R7" s="249">
        <v>5</v>
      </c>
      <c r="S7" s="249">
        <v>4</v>
      </c>
      <c r="T7" s="249">
        <v>4</v>
      </c>
      <c r="U7" s="249">
        <v>2</v>
      </c>
      <c r="V7" s="249"/>
      <c r="W7" s="452">
        <v>5</v>
      </c>
      <c r="X7" s="524">
        <v>5</v>
      </c>
      <c r="Y7" s="452">
        <v>4</v>
      </c>
      <c r="Z7" s="452"/>
      <c r="AA7" s="452">
        <v>6</v>
      </c>
      <c r="AB7" s="166">
        <v>7</v>
      </c>
      <c r="AC7" s="166">
        <v>3</v>
      </c>
      <c r="AD7" s="166">
        <v>0.5</v>
      </c>
      <c r="AE7" s="166">
        <v>1</v>
      </c>
      <c r="AF7" s="166">
        <v>4</v>
      </c>
      <c r="AG7" s="166">
        <v>4</v>
      </c>
      <c r="AH7" s="258">
        <v>2</v>
      </c>
      <c r="AI7" s="258">
        <v>1</v>
      </c>
      <c r="AJ7" s="258">
        <v>3</v>
      </c>
      <c r="AK7" s="258">
        <v>3</v>
      </c>
      <c r="AL7" s="258">
        <v>3</v>
      </c>
      <c r="AM7" s="268"/>
      <c r="AN7" s="268"/>
      <c r="AO7" s="268">
        <v>1</v>
      </c>
      <c r="AP7" s="268">
        <v>3</v>
      </c>
      <c r="AQ7" s="595">
        <v>3</v>
      </c>
      <c r="AR7" s="595">
        <v>3</v>
      </c>
      <c r="AS7" s="595">
        <v>1</v>
      </c>
      <c r="AT7" s="603">
        <v>4</v>
      </c>
      <c r="AU7" s="603">
        <v>3</v>
      </c>
      <c r="AV7" s="186">
        <f>SUM(E7:AU7)</f>
        <v>84.5</v>
      </c>
    </row>
    <row r="8" spans="1:49" ht="21" customHeight="1" x14ac:dyDescent="0.3">
      <c r="A8" s="73" t="s">
        <v>322</v>
      </c>
      <c r="B8" s="73">
        <v>3027</v>
      </c>
      <c r="C8" s="73" t="s">
        <v>410</v>
      </c>
      <c r="D8" s="73" t="s">
        <v>341</v>
      </c>
      <c r="E8" s="811"/>
      <c r="F8" s="722"/>
      <c r="G8" s="722"/>
      <c r="H8" s="722"/>
      <c r="I8" s="811"/>
      <c r="J8" s="75"/>
      <c r="K8" s="75"/>
      <c r="L8" s="78"/>
      <c r="M8" s="329"/>
      <c r="N8" s="327"/>
      <c r="O8" s="327"/>
      <c r="P8" s="327"/>
      <c r="Q8" s="327"/>
      <c r="R8" s="249"/>
      <c r="S8" s="253"/>
      <c r="T8" s="253"/>
      <c r="U8" s="253"/>
      <c r="V8" s="253"/>
      <c r="W8" s="456"/>
      <c r="X8" s="456"/>
      <c r="Y8" s="456"/>
      <c r="Z8" s="456"/>
      <c r="AA8" s="727"/>
      <c r="AB8" s="166">
        <v>6</v>
      </c>
      <c r="AC8" s="166">
        <v>5</v>
      </c>
      <c r="AD8" s="166">
        <v>7</v>
      </c>
      <c r="AE8" s="166">
        <v>5</v>
      </c>
      <c r="AF8" s="166">
        <v>7</v>
      </c>
      <c r="AG8" s="166">
        <v>2</v>
      </c>
      <c r="AH8" s="729">
        <v>3</v>
      </c>
      <c r="AI8" s="729">
        <v>3</v>
      </c>
      <c r="AJ8" s="729">
        <v>2</v>
      </c>
      <c r="AK8" s="729">
        <v>2</v>
      </c>
      <c r="AL8" s="729">
        <v>2</v>
      </c>
      <c r="AM8" s="268"/>
      <c r="AN8" s="268"/>
      <c r="AO8" s="268">
        <v>5</v>
      </c>
      <c r="AP8" s="268">
        <v>5</v>
      </c>
      <c r="AQ8" s="657">
        <v>2</v>
      </c>
      <c r="AR8" s="657">
        <v>4</v>
      </c>
      <c r="AS8" s="657">
        <v>2</v>
      </c>
      <c r="AT8" s="656">
        <v>2</v>
      </c>
      <c r="AU8" s="656">
        <v>2</v>
      </c>
      <c r="AV8" s="186">
        <f>SUM(E8:AU8)</f>
        <v>66</v>
      </c>
      <c r="AW8" s="62"/>
    </row>
    <row r="9" spans="1:49" ht="21" customHeight="1" x14ac:dyDescent="0.3">
      <c r="A9" s="73" t="s">
        <v>348</v>
      </c>
      <c r="B9" s="73">
        <v>3025</v>
      </c>
      <c r="C9" s="73" t="s">
        <v>412</v>
      </c>
      <c r="D9" s="73" t="s">
        <v>36</v>
      </c>
      <c r="E9" s="765">
        <v>1</v>
      </c>
      <c r="F9" s="765">
        <v>3</v>
      </c>
      <c r="G9" s="765"/>
      <c r="H9" s="765"/>
      <c r="I9" s="765">
        <v>3</v>
      </c>
      <c r="J9" s="75"/>
      <c r="K9" s="75"/>
      <c r="L9" s="78"/>
      <c r="M9" s="327">
        <v>4</v>
      </c>
      <c r="N9" s="327">
        <v>3</v>
      </c>
      <c r="O9" s="327">
        <v>3</v>
      </c>
      <c r="P9" s="327">
        <v>3</v>
      </c>
      <c r="Q9" s="327"/>
      <c r="R9" s="249">
        <v>4</v>
      </c>
      <c r="S9" s="249">
        <v>2</v>
      </c>
      <c r="T9" s="249">
        <v>2</v>
      </c>
      <c r="U9" s="249">
        <v>3</v>
      </c>
      <c r="V9" s="249">
        <v>3</v>
      </c>
      <c r="W9" s="855">
        <v>4</v>
      </c>
      <c r="X9" s="855">
        <v>2</v>
      </c>
      <c r="Y9" s="855">
        <v>1</v>
      </c>
      <c r="Z9" s="855">
        <v>5</v>
      </c>
      <c r="AA9" s="452">
        <v>1</v>
      </c>
      <c r="AB9" s="166">
        <v>2</v>
      </c>
      <c r="AC9" s="166">
        <v>2</v>
      </c>
      <c r="AD9" s="166">
        <v>4</v>
      </c>
      <c r="AE9" s="166">
        <v>0.5</v>
      </c>
      <c r="AF9" s="166">
        <v>1</v>
      </c>
      <c r="AG9" s="166">
        <v>1</v>
      </c>
      <c r="AH9" s="258">
        <v>1</v>
      </c>
      <c r="AI9" s="258">
        <v>2</v>
      </c>
      <c r="AJ9" s="258">
        <v>1</v>
      </c>
      <c r="AK9" s="258">
        <v>1</v>
      </c>
      <c r="AL9" s="258"/>
      <c r="AM9" s="268"/>
      <c r="AN9" s="268"/>
      <c r="AO9" s="268">
        <v>3</v>
      </c>
      <c r="AP9" s="268"/>
      <c r="AQ9" s="657"/>
      <c r="AR9" s="657"/>
      <c r="AS9" s="657"/>
      <c r="AT9" s="656"/>
      <c r="AU9" s="656"/>
      <c r="AV9" s="186">
        <f>SUM(E9:AU9)</f>
        <v>65.5</v>
      </c>
    </row>
    <row r="10" spans="1:49" ht="21" customHeight="1" x14ac:dyDescent="0.3">
      <c r="A10" s="73" t="s">
        <v>216</v>
      </c>
      <c r="B10" s="73">
        <v>2921</v>
      </c>
      <c r="C10" s="73" t="s">
        <v>239</v>
      </c>
      <c r="D10" s="73" t="s">
        <v>196</v>
      </c>
      <c r="E10" s="811">
        <v>3</v>
      </c>
      <c r="F10" s="811">
        <v>5</v>
      </c>
      <c r="G10" s="811">
        <v>5</v>
      </c>
      <c r="H10" s="811"/>
      <c r="I10" s="811">
        <v>5</v>
      </c>
      <c r="J10" s="75"/>
      <c r="K10" s="75"/>
      <c r="L10" s="75"/>
      <c r="M10" s="327"/>
      <c r="N10" s="327"/>
      <c r="O10" s="327"/>
      <c r="P10" s="327"/>
      <c r="Q10" s="327"/>
      <c r="R10" s="249"/>
      <c r="S10" s="249"/>
      <c r="T10" s="249"/>
      <c r="U10" s="249"/>
      <c r="V10" s="249"/>
      <c r="W10" s="713"/>
      <c r="X10" s="713"/>
      <c r="Y10" s="713"/>
      <c r="Z10" s="713"/>
      <c r="AA10" s="452"/>
      <c r="AB10" s="166"/>
      <c r="AC10" s="166">
        <v>7</v>
      </c>
      <c r="AD10" s="166">
        <v>9</v>
      </c>
      <c r="AE10" s="166">
        <v>7</v>
      </c>
      <c r="AF10" s="166">
        <v>0.5</v>
      </c>
      <c r="AG10" s="166">
        <v>7</v>
      </c>
      <c r="AH10" s="258"/>
      <c r="AI10" s="258"/>
      <c r="AJ10" s="258"/>
      <c r="AK10" s="258"/>
      <c r="AL10" s="258"/>
      <c r="AM10" s="268"/>
      <c r="AN10" s="268"/>
      <c r="AO10" s="268">
        <v>4</v>
      </c>
      <c r="AP10" s="268"/>
      <c r="AQ10" s="595"/>
      <c r="AR10" s="595"/>
      <c r="AS10" s="595"/>
      <c r="AT10" s="603"/>
      <c r="AU10" s="603"/>
      <c r="AV10" s="186">
        <f>SUM(E10:AU10)</f>
        <v>52.5</v>
      </c>
    </row>
    <row r="11" spans="1:49" ht="21" customHeight="1" x14ac:dyDescent="0.3">
      <c r="A11" s="73" t="s">
        <v>247</v>
      </c>
      <c r="B11" s="73">
        <v>2985</v>
      </c>
      <c r="C11" s="73" t="s">
        <v>411</v>
      </c>
      <c r="D11" s="73" t="s">
        <v>271</v>
      </c>
      <c r="E11" s="323"/>
      <c r="F11" s="323"/>
      <c r="G11" s="323"/>
      <c r="H11" s="323"/>
      <c r="I11" s="323"/>
      <c r="J11" s="75"/>
      <c r="K11" s="78"/>
      <c r="L11" s="78"/>
      <c r="M11" s="327"/>
      <c r="N11" s="327"/>
      <c r="O11" s="327"/>
      <c r="P11" s="327"/>
      <c r="Q11" s="327"/>
      <c r="R11" s="249">
        <v>3</v>
      </c>
      <c r="S11" s="249">
        <v>3</v>
      </c>
      <c r="T11" s="249">
        <v>3</v>
      </c>
      <c r="U11" s="249">
        <v>4</v>
      </c>
      <c r="V11" s="249">
        <v>4</v>
      </c>
      <c r="W11" s="817">
        <v>2</v>
      </c>
      <c r="X11" s="817">
        <v>7</v>
      </c>
      <c r="Y11" s="817">
        <v>2</v>
      </c>
      <c r="Z11" s="817"/>
      <c r="AA11" s="781">
        <v>2</v>
      </c>
      <c r="AB11" s="166">
        <v>3</v>
      </c>
      <c r="AC11" s="166">
        <v>4</v>
      </c>
      <c r="AD11" s="166">
        <v>5</v>
      </c>
      <c r="AE11" s="166">
        <v>3</v>
      </c>
      <c r="AF11" s="166">
        <v>2</v>
      </c>
      <c r="AG11" s="166">
        <v>0.5</v>
      </c>
      <c r="AH11" s="785"/>
      <c r="AI11" s="785"/>
      <c r="AJ11" s="785"/>
      <c r="AK11" s="785"/>
      <c r="AL11" s="785"/>
      <c r="AM11" s="268"/>
      <c r="AN11" s="268"/>
      <c r="AO11" s="268"/>
      <c r="AP11" s="268"/>
      <c r="AQ11" s="708"/>
      <c r="AR11" s="708"/>
      <c r="AS11" s="708"/>
      <c r="AT11" s="706"/>
      <c r="AU11" s="706"/>
      <c r="AV11" s="186">
        <f>SUM(E11:AU11)</f>
        <v>47.5</v>
      </c>
    </row>
    <row r="12" spans="1:49" ht="21" customHeight="1" x14ac:dyDescent="0.3">
      <c r="A12" s="73" t="s">
        <v>389</v>
      </c>
      <c r="B12" s="73">
        <v>2435</v>
      </c>
      <c r="C12" s="73" t="s">
        <v>479</v>
      </c>
      <c r="D12" s="73" t="s">
        <v>51</v>
      </c>
      <c r="E12" s="699">
        <v>5</v>
      </c>
      <c r="F12" s="699"/>
      <c r="G12" s="699"/>
      <c r="H12" s="699"/>
      <c r="I12" s="699"/>
      <c r="J12" s="75"/>
      <c r="K12" s="75"/>
      <c r="L12" s="75"/>
      <c r="M12" s="329"/>
      <c r="N12" s="327"/>
      <c r="O12" s="327"/>
      <c r="P12" s="327"/>
      <c r="Q12" s="327"/>
      <c r="R12" s="249"/>
      <c r="S12" s="253"/>
      <c r="T12" s="253"/>
      <c r="U12" s="253"/>
      <c r="V12" s="253"/>
      <c r="W12" s="456"/>
      <c r="X12" s="456"/>
      <c r="Y12" s="456"/>
      <c r="Z12" s="456"/>
      <c r="AA12" s="452"/>
      <c r="AB12" s="166">
        <v>9</v>
      </c>
      <c r="AC12" s="166">
        <v>9</v>
      </c>
      <c r="AD12" s="166"/>
      <c r="AE12" s="166"/>
      <c r="AF12" s="166"/>
      <c r="AG12" s="166">
        <v>6</v>
      </c>
      <c r="AH12" s="258"/>
      <c r="AI12" s="258"/>
      <c r="AJ12" s="258"/>
      <c r="AK12" s="258">
        <v>5</v>
      </c>
      <c r="AL12" s="258"/>
      <c r="AM12" s="268"/>
      <c r="AN12" s="268"/>
      <c r="AO12" s="268"/>
      <c r="AP12" s="268"/>
      <c r="AQ12" s="595"/>
      <c r="AR12" s="595"/>
      <c r="AS12" s="595"/>
      <c r="AT12" s="603"/>
      <c r="AU12" s="603"/>
      <c r="AV12" s="186">
        <f>SUM(E12:AU12)</f>
        <v>34</v>
      </c>
    </row>
    <row r="13" spans="1:49" ht="21" customHeight="1" x14ac:dyDescent="0.3">
      <c r="A13" s="73" t="s">
        <v>133</v>
      </c>
      <c r="B13" s="73">
        <v>2456</v>
      </c>
      <c r="C13" s="73" t="s">
        <v>227</v>
      </c>
      <c r="D13" s="73" t="s">
        <v>134</v>
      </c>
      <c r="E13" s="532"/>
      <c r="F13" s="532"/>
      <c r="G13" s="532"/>
      <c r="H13" s="532"/>
      <c r="I13" s="532"/>
      <c r="J13" s="75">
        <v>5</v>
      </c>
      <c r="K13" s="78"/>
      <c r="L13" s="75"/>
      <c r="M13" s="327"/>
      <c r="N13" s="327"/>
      <c r="O13" s="327"/>
      <c r="P13" s="327"/>
      <c r="Q13" s="327"/>
      <c r="R13" s="249"/>
      <c r="S13" s="249"/>
      <c r="T13" s="249"/>
      <c r="U13" s="249"/>
      <c r="V13" s="249"/>
      <c r="W13" s="817">
        <v>0.5</v>
      </c>
      <c r="X13" s="817"/>
      <c r="Y13" s="817">
        <v>5</v>
      </c>
      <c r="Z13" s="817"/>
      <c r="AA13" s="452">
        <v>4</v>
      </c>
      <c r="AB13" s="166"/>
      <c r="AC13" s="166"/>
      <c r="AD13" s="166"/>
      <c r="AE13" s="166"/>
      <c r="AF13" s="166"/>
      <c r="AG13" s="166"/>
      <c r="AH13" s="258"/>
      <c r="AI13" s="258"/>
      <c r="AJ13" s="258"/>
      <c r="AK13" s="258"/>
      <c r="AL13" s="258"/>
      <c r="AM13" s="268"/>
      <c r="AN13" s="268"/>
      <c r="AO13" s="268"/>
      <c r="AP13" s="268"/>
      <c r="AQ13" s="595">
        <v>4</v>
      </c>
      <c r="AR13" s="595">
        <v>2</v>
      </c>
      <c r="AS13" s="595">
        <v>4</v>
      </c>
      <c r="AT13" s="603">
        <v>3</v>
      </c>
      <c r="AU13" s="603">
        <v>4</v>
      </c>
      <c r="AV13" s="186">
        <f>SUM(E13:AU13)</f>
        <v>31.5</v>
      </c>
    </row>
    <row r="14" spans="1:49" ht="21" customHeight="1" x14ac:dyDescent="0.3">
      <c r="A14" s="73" t="s">
        <v>343</v>
      </c>
      <c r="B14" s="73">
        <v>2997</v>
      </c>
      <c r="C14" s="73" t="s">
        <v>280</v>
      </c>
      <c r="D14" s="73" t="s">
        <v>344</v>
      </c>
      <c r="E14" s="172"/>
      <c r="F14" s="172"/>
      <c r="G14" s="172"/>
      <c r="H14" s="172"/>
      <c r="I14" s="172"/>
      <c r="J14" s="78"/>
      <c r="K14" s="75"/>
      <c r="L14" s="78"/>
      <c r="M14" s="327"/>
      <c r="N14" s="327"/>
      <c r="O14" s="327"/>
      <c r="P14" s="327"/>
      <c r="Q14" s="327"/>
      <c r="R14" s="249"/>
      <c r="S14" s="249"/>
      <c r="T14" s="249"/>
      <c r="U14" s="249"/>
      <c r="V14" s="249"/>
      <c r="W14" s="456"/>
      <c r="X14" s="727"/>
      <c r="Y14" s="727"/>
      <c r="Z14" s="727"/>
      <c r="AA14" s="452"/>
      <c r="AB14" s="166">
        <v>5</v>
      </c>
      <c r="AC14" s="166">
        <v>6</v>
      </c>
      <c r="AD14" s="166">
        <v>6</v>
      </c>
      <c r="AE14" s="166">
        <v>4</v>
      </c>
      <c r="AF14" s="166">
        <v>3</v>
      </c>
      <c r="AG14" s="166">
        <v>3</v>
      </c>
      <c r="AH14" s="258"/>
      <c r="AI14" s="258"/>
      <c r="AJ14" s="258"/>
      <c r="AK14" s="258"/>
      <c r="AL14" s="258"/>
      <c r="AM14" s="268"/>
      <c r="AN14" s="268"/>
      <c r="AO14" s="268"/>
      <c r="AP14" s="268"/>
      <c r="AQ14" s="724"/>
      <c r="AR14" s="724"/>
      <c r="AS14" s="724"/>
      <c r="AT14" s="723"/>
      <c r="AU14" s="723"/>
      <c r="AV14" s="186">
        <f>SUM(E14:AU14)</f>
        <v>27</v>
      </c>
      <c r="AW14" s="44" t="s">
        <v>664</v>
      </c>
    </row>
    <row r="15" spans="1:49" s="61" customFormat="1" ht="21" customHeight="1" x14ac:dyDescent="0.3">
      <c r="A15" s="73" t="s">
        <v>382</v>
      </c>
      <c r="B15" s="73">
        <v>2172</v>
      </c>
      <c r="C15" s="73" t="s">
        <v>444</v>
      </c>
      <c r="D15" s="73" t="s">
        <v>383</v>
      </c>
      <c r="E15" s="811"/>
      <c r="F15" s="811"/>
      <c r="G15" s="811"/>
      <c r="H15" s="811"/>
      <c r="I15" s="811"/>
      <c r="J15" s="75"/>
      <c r="K15" s="75"/>
      <c r="L15" s="75">
        <v>6</v>
      </c>
      <c r="M15" s="327"/>
      <c r="N15" s="327"/>
      <c r="O15" s="327"/>
      <c r="P15" s="327"/>
      <c r="Q15" s="327"/>
      <c r="R15" s="249"/>
      <c r="S15" s="253"/>
      <c r="T15" s="253"/>
      <c r="U15" s="253"/>
      <c r="V15" s="253"/>
      <c r="W15" s="855">
        <v>3</v>
      </c>
      <c r="X15" s="817">
        <v>4</v>
      </c>
      <c r="Y15" s="817">
        <v>3</v>
      </c>
      <c r="Z15" s="817">
        <v>6</v>
      </c>
      <c r="AA15" s="817">
        <v>3</v>
      </c>
      <c r="AB15" s="167"/>
      <c r="AC15" s="167"/>
      <c r="AD15" s="167"/>
      <c r="AE15" s="167"/>
      <c r="AF15" s="167"/>
      <c r="AG15" s="167"/>
      <c r="AH15" s="822"/>
      <c r="AI15" s="822"/>
      <c r="AJ15" s="822"/>
      <c r="AK15" s="822"/>
      <c r="AL15" s="822"/>
      <c r="AM15" s="268"/>
      <c r="AN15" s="268"/>
      <c r="AO15" s="268"/>
      <c r="AP15" s="268"/>
      <c r="AQ15" s="595"/>
      <c r="AR15" s="595"/>
      <c r="AS15" s="595"/>
      <c r="AT15" s="603"/>
      <c r="AU15" s="603"/>
      <c r="AV15" s="186">
        <f>SUM(E15:AU15)</f>
        <v>25</v>
      </c>
      <c r="AW15" s="44" t="s">
        <v>664</v>
      </c>
    </row>
    <row r="16" spans="1:49" s="61" customFormat="1" ht="21" customHeight="1" x14ac:dyDescent="0.3">
      <c r="A16" s="73" t="s">
        <v>211</v>
      </c>
      <c r="B16" s="73">
        <v>2252</v>
      </c>
      <c r="C16" s="73" t="s">
        <v>442</v>
      </c>
      <c r="D16" s="73" t="s">
        <v>214</v>
      </c>
      <c r="E16" s="323"/>
      <c r="F16" s="323"/>
      <c r="G16" s="323"/>
      <c r="H16" s="323"/>
      <c r="I16" s="323"/>
      <c r="J16" s="75"/>
      <c r="K16" s="75"/>
      <c r="L16" s="78"/>
      <c r="M16" s="327"/>
      <c r="N16" s="327"/>
      <c r="O16" s="327"/>
      <c r="P16" s="327"/>
      <c r="Q16" s="327"/>
      <c r="R16" s="249"/>
      <c r="S16" s="249">
        <v>5</v>
      </c>
      <c r="T16" s="249">
        <v>5</v>
      </c>
      <c r="U16" s="249">
        <v>5</v>
      </c>
      <c r="V16" s="249">
        <v>5</v>
      </c>
      <c r="W16" s="456"/>
      <c r="X16" s="456"/>
      <c r="Y16" s="456"/>
      <c r="Z16" s="456"/>
      <c r="AA16" s="456"/>
      <c r="AB16" s="166"/>
      <c r="AC16" s="166"/>
      <c r="AD16" s="166"/>
      <c r="AE16" s="166"/>
      <c r="AF16" s="166"/>
      <c r="AG16" s="166"/>
      <c r="AH16" s="260"/>
      <c r="AI16" s="260"/>
      <c r="AJ16" s="260"/>
      <c r="AK16" s="260"/>
      <c r="AL16" s="260"/>
      <c r="AM16" s="334"/>
      <c r="AN16" s="334"/>
      <c r="AO16" s="334"/>
      <c r="AP16" s="334"/>
      <c r="AQ16" s="776"/>
      <c r="AR16" s="776"/>
      <c r="AS16" s="776"/>
      <c r="AT16" s="773"/>
      <c r="AU16" s="773"/>
      <c r="AV16" s="186">
        <f>SUM(E16:AU16)</f>
        <v>20</v>
      </c>
      <c r="AW16" s="44" t="s">
        <v>664</v>
      </c>
    </row>
    <row r="17" spans="1:49" s="61" customFormat="1" ht="21" customHeight="1" x14ac:dyDescent="0.3">
      <c r="A17" s="73" t="s">
        <v>137</v>
      </c>
      <c r="B17" s="73">
        <v>2722</v>
      </c>
      <c r="C17" s="73" t="s">
        <v>246</v>
      </c>
      <c r="D17" s="73" t="s">
        <v>27</v>
      </c>
      <c r="E17" s="337">
        <v>2</v>
      </c>
      <c r="F17" s="337">
        <v>2</v>
      </c>
      <c r="G17" s="337">
        <v>3</v>
      </c>
      <c r="H17" s="337">
        <v>4</v>
      </c>
      <c r="I17" s="337">
        <v>2</v>
      </c>
      <c r="J17" s="78"/>
      <c r="K17" s="75"/>
      <c r="L17" s="78"/>
      <c r="M17" s="329"/>
      <c r="N17" s="327"/>
      <c r="O17" s="327"/>
      <c r="P17" s="327"/>
      <c r="Q17" s="327"/>
      <c r="R17" s="249"/>
      <c r="S17" s="249"/>
      <c r="T17" s="249"/>
      <c r="U17" s="249"/>
      <c r="V17" s="249"/>
      <c r="W17" s="781"/>
      <c r="X17" s="781"/>
      <c r="Y17" s="781"/>
      <c r="Z17" s="781"/>
      <c r="AA17" s="452"/>
      <c r="AB17" s="166"/>
      <c r="AC17" s="166">
        <v>1</v>
      </c>
      <c r="AD17" s="166"/>
      <c r="AE17" s="166"/>
      <c r="AF17" s="166"/>
      <c r="AG17" s="166"/>
      <c r="AH17" s="258"/>
      <c r="AI17" s="258"/>
      <c r="AJ17" s="258"/>
      <c r="AK17" s="258"/>
      <c r="AL17" s="258"/>
      <c r="AM17" s="268"/>
      <c r="AN17" s="268"/>
      <c r="AO17" s="268"/>
      <c r="AP17" s="268"/>
      <c r="AQ17" s="595"/>
      <c r="AR17" s="595"/>
      <c r="AS17" s="595"/>
      <c r="AT17" s="603"/>
      <c r="AU17" s="603"/>
      <c r="AV17" s="186">
        <f>SUM(E17:AU17)</f>
        <v>14</v>
      </c>
      <c r="AW17" s="44" t="s">
        <v>664</v>
      </c>
    </row>
    <row r="18" spans="1:49" s="61" customFormat="1" ht="21" customHeight="1" x14ac:dyDescent="0.3">
      <c r="A18" s="73" t="s">
        <v>132</v>
      </c>
      <c r="B18" s="73">
        <v>2871</v>
      </c>
      <c r="C18" s="73" t="s">
        <v>294</v>
      </c>
      <c r="D18" s="73" t="s">
        <v>261</v>
      </c>
      <c r="E18" s="699"/>
      <c r="F18" s="699"/>
      <c r="G18" s="699"/>
      <c r="H18" s="699"/>
      <c r="I18" s="699"/>
      <c r="J18" s="75"/>
      <c r="K18" s="75"/>
      <c r="L18" s="75">
        <v>9</v>
      </c>
      <c r="M18" s="327"/>
      <c r="N18" s="327"/>
      <c r="O18" s="327"/>
      <c r="P18" s="327"/>
      <c r="Q18" s="327"/>
      <c r="R18" s="249"/>
      <c r="S18" s="249"/>
      <c r="T18" s="249"/>
      <c r="U18" s="249"/>
      <c r="V18" s="249"/>
      <c r="W18" s="781"/>
      <c r="X18" s="781"/>
      <c r="Y18" s="713"/>
      <c r="Z18" s="781"/>
      <c r="AA18" s="713"/>
      <c r="AB18" s="166"/>
      <c r="AC18" s="166"/>
      <c r="AD18" s="166"/>
      <c r="AE18" s="166"/>
      <c r="AF18" s="166"/>
      <c r="AG18" s="166"/>
      <c r="AH18" s="718"/>
      <c r="AI18" s="718"/>
      <c r="AJ18" s="718"/>
      <c r="AK18" s="718"/>
      <c r="AL18" s="718"/>
      <c r="AM18" s="268"/>
      <c r="AN18" s="268"/>
      <c r="AO18" s="268"/>
      <c r="AP18" s="268"/>
      <c r="AQ18" s="776"/>
      <c r="AR18" s="776"/>
      <c r="AS18" s="776"/>
      <c r="AT18" s="773"/>
      <c r="AU18" s="773"/>
      <c r="AV18" s="186">
        <f>SUM(E18:AU18)</f>
        <v>9</v>
      </c>
      <c r="AW18" s="44" t="s">
        <v>664</v>
      </c>
    </row>
    <row r="19" spans="1:49" s="61" customFormat="1" ht="21" customHeight="1" x14ac:dyDescent="0.3">
      <c r="A19" s="73" t="s">
        <v>557</v>
      </c>
      <c r="B19" s="73">
        <v>2954</v>
      </c>
      <c r="C19" s="73" t="s">
        <v>558</v>
      </c>
      <c r="D19" s="73" t="s">
        <v>559</v>
      </c>
      <c r="E19" s="337"/>
      <c r="F19" s="337"/>
      <c r="G19" s="337"/>
      <c r="H19" s="337"/>
      <c r="I19" s="337"/>
      <c r="J19" s="78"/>
      <c r="K19" s="75"/>
      <c r="L19" s="78"/>
      <c r="M19" s="327">
        <v>3</v>
      </c>
      <c r="N19" s="327"/>
      <c r="O19" s="327">
        <v>4</v>
      </c>
      <c r="P19" s="327">
        <v>2</v>
      </c>
      <c r="Q19" s="327"/>
      <c r="R19" s="249"/>
      <c r="S19" s="253"/>
      <c r="T19" s="253"/>
      <c r="U19" s="253"/>
      <c r="V19" s="253"/>
      <c r="W19" s="456"/>
      <c r="X19" s="456"/>
      <c r="Y19" s="456"/>
      <c r="Z19" s="456"/>
      <c r="AA19" s="713"/>
      <c r="AB19" s="166"/>
      <c r="AC19" s="166"/>
      <c r="AD19" s="166"/>
      <c r="AE19" s="166"/>
      <c r="AF19" s="166"/>
      <c r="AG19" s="166"/>
      <c r="AH19" s="258"/>
      <c r="AI19" s="258"/>
      <c r="AJ19" s="258"/>
      <c r="AK19" s="258"/>
      <c r="AL19" s="258"/>
      <c r="AM19" s="268"/>
      <c r="AN19" s="268"/>
      <c r="AO19" s="268"/>
      <c r="AP19" s="268"/>
      <c r="AQ19" s="598"/>
      <c r="AR19" s="598"/>
      <c r="AS19" s="598"/>
      <c r="AT19" s="606"/>
      <c r="AU19" s="606"/>
      <c r="AV19" s="186">
        <f>SUM(J19:AU19)</f>
        <v>9</v>
      </c>
      <c r="AW19" s="44" t="s">
        <v>664</v>
      </c>
    </row>
    <row r="20" spans="1:49" s="61" customFormat="1" ht="21" customHeight="1" x14ac:dyDescent="0.3">
      <c r="A20" s="73" t="s">
        <v>272</v>
      </c>
      <c r="B20" s="73">
        <v>2630</v>
      </c>
      <c r="C20" s="73" t="s">
        <v>30</v>
      </c>
      <c r="D20" s="73" t="s">
        <v>30</v>
      </c>
      <c r="E20" s="337"/>
      <c r="F20" s="337"/>
      <c r="G20" s="337"/>
      <c r="H20" s="337"/>
      <c r="I20" s="337"/>
      <c r="J20" s="78"/>
      <c r="K20" s="75"/>
      <c r="L20" s="78"/>
      <c r="M20" s="329"/>
      <c r="N20" s="327"/>
      <c r="O20" s="327"/>
      <c r="P20" s="327"/>
      <c r="Q20" s="327"/>
      <c r="R20" s="249"/>
      <c r="S20" s="253"/>
      <c r="T20" s="249"/>
      <c r="U20" s="249"/>
      <c r="V20" s="253"/>
      <c r="W20" s="456"/>
      <c r="X20" s="456"/>
      <c r="Y20" s="456"/>
      <c r="Z20" s="456"/>
      <c r="AA20" s="456"/>
      <c r="AB20" s="166">
        <v>4</v>
      </c>
      <c r="AC20" s="166">
        <v>0.5</v>
      </c>
      <c r="AD20" s="166">
        <v>1</v>
      </c>
      <c r="AE20" s="166">
        <v>2</v>
      </c>
      <c r="AF20" s="166"/>
      <c r="AG20" s="166"/>
      <c r="AH20" s="258"/>
      <c r="AI20" s="258"/>
      <c r="AJ20" s="258"/>
      <c r="AK20" s="258"/>
      <c r="AL20" s="258"/>
      <c r="AM20" s="268"/>
      <c r="AN20" s="268"/>
      <c r="AO20" s="268"/>
      <c r="AP20" s="268"/>
      <c r="AQ20" s="724"/>
      <c r="AR20" s="724"/>
      <c r="AS20" s="724"/>
      <c r="AT20" s="723"/>
      <c r="AU20" s="723"/>
      <c r="AV20" s="186">
        <f>SUM(E20:AU20)</f>
        <v>7.5</v>
      </c>
      <c r="AW20" s="44" t="s">
        <v>664</v>
      </c>
    </row>
    <row r="21" spans="1:49" s="61" customFormat="1" ht="21" customHeight="1" x14ac:dyDescent="0.3">
      <c r="A21" s="73" t="s">
        <v>634</v>
      </c>
      <c r="B21" s="81">
        <v>3096</v>
      </c>
      <c r="C21" s="73" t="s">
        <v>30</v>
      </c>
      <c r="D21" s="73" t="s">
        <v>30</v>
      </c>
      <c r="E21" s="337"/>
      <c r="F21" s="337"/>
      <c r="G21" s="337"/>
      <c r="H21" s="337"/>
      <c r="I21" s="337"/>
      <c r="J21" s="78"/>
      <c r="K21" s="75"/>
      <c r="L21" s="78"/>
      <c r="M21" s="329"/>
      <c r="N21" s="327"/>
      <c r="O21" s="327"/>
      <c r="P21" s="327"/>
      <c r="Q21" s="327"/>
      <c r="R21" s="249"/>
      <c r="S21" s="253"/>
      <c r="T21" s="253"/>
      <c r="U21" s="253"/>
      <c r="V21" s="253"/>
      <c r="W21" s="456"/>
      <c r="X21" s="456"/>
      <c r="Y21" s="456"/>
      <c r="Z21" s="456"/>
      <c r="AA21" s="781"/>
      <c r="AB21" s="166"/>
      <c r="AC21" s="166"/>
      <c r="AD21" s="166">
        <v>2</v>
      </c>
      <c r="AE21" s="166"/>
      <c r="AF21" s="166">
        <v>5</v>
      </c>
      <c r="AG21" s="166"/>
      <c r="AH21" s="258"/>
      <c r="AI21" s="258"/>
      <c r="AJ21" s="258"/>
      <c r="AK21" s="258"/>
      <c r="AL21" s="258"/>
      <c r="AM21" s="268"/>
      <c r="AN21" s="268"/>
      <c r="AO21" s="268"/>
      <c r="AP21" s="268"/>
      <c r="AQ21" s="598"/>
      <c r="AR21" s="598"/>
      <c r="AS21" s="598"/>
      <c r="AT21" s="606"/>
      <c r="AU21" s="606"/>
      <c r="AV21" s="186">
        <f>SUM(E21:AU21)</f>
        <v>7</v>
      </c>
      <c r="AW21" s="44" t="s">
        <v>664</v>
      </c>
    </row>
    <row r="22" spans="1:49" s="61" customFormat="1" ht="21" customHeight="1" x14ac:dyDescent="0.3">
      <c r="A22" s="73" t="s">
        <v>527</v>
      </c>
      <c r="B22" s="73">
        <v>2652</v>
      </c>
      <c r="C22" s="73" t="s">
        <v>283</v>
      </c>
      <c r="D22" s="73" t="s">
        <v>50</v>
      </c>
      <c r="E22" s="765"/>
      <c r="F22" s="765"/>
      <c r="G22" s="765"/>
      <c r="H22" s="765"/>
      <c r="I22" s="765"/>
      <c r="J22" s="78"/>
      <c r="K22" s="75"/>
      <c r="L22" s="78"/>
      <c r="M22" s="329"/>
      <c r="N22" s="327"/>
      <c r="O22" s="327"/>
      <c r="P22" s="327"/>
      <c r="Q22" s="327"/>
      <c r="R22" s="249"/>
      <c r="S22" s="253"/>
      <c r="T22" s="253"/>
      <c r="U22" s="253"/>
      <c r="V22" s="253"/>
      <c r="W22" s="456"/>
      <c r="X22" s="456"/>
      <c r="Y22" s="456"/>
      <c r="Z22" s="456"/>
      <c r="AA22" s="781"/>
      <c r="AB22" s="166"/>
      <c r="AC22" s="166"/>
      <c r="AD22" s="166">
        <v>3</v>
      </c>
      <c r="AE22" s="166"/>
      <c r="AF22" s="166"/>
      <c r="AG22" s="166"/>
      <c r="AH22" s="785"/>
      <c r="AI22" s="785"/>
      <c r="AJ22" s="785"/>
      <c r="AK22" s="785"/>
      <c r="AL22" s="785"/>
      <c r="AM22" s="268"/>
      <c r="AN22" s="268"/>
      <c r="AO22" s="268"/>
      <c r="AP22" s="268"/>
      <c r="AQ22" s="598"/>
      <c r="AR22" s="598"/>
      <c r="AS22" s="598"/>
      <c r="AT22" s="606"/>
      <c r="AU22" s="606"/>
      <c r="AV22" s="186">
        <f>SUM(E22:AU22)</f>
        <v>3</v>
      </c>
      <c r="AW22" s="44" t="s">
        <v>664</v>
      </c>
    </row>
    <row r="23" spans="1:49" ht="21" customHeight="1" x14ac:dyDescent="0.3">
      <c r="A23" s="73" t="s">
        <v>627</v>
      </c>
      <c r="B23" s="73">
        <v>4007</v>
      </c>
      <c r="C23" s="73" t="s">
        <v>296</v>
      </c>
      <c r="D23" s="73" t="s">
        <v>23</v>
      </c>
      <c r="E23" s="337"/>
      <c r="F23" s="337"/>
      <c r="G23" s="337"/>
      <c r="H23" s="337"/>
      <c r="I23" s="337"/>
      <c r="J23" s="75"/>
      <c r="K23" s="75"/>
      <c r="L23" s="78"/>
      <c r="M23" s="329"/>
      <c r="N23" s="327"/>
      <c r="O23" s="327"/>
      <c r="P23" s="327"/>
      <c r="Q23" s="327"/>
      <c r="R23" s="249"/>
      <c r="S23" s="253"/>
      <c r="T23" s="253"/>
      <c r="U23" s="253"/>
      <c r="V23" s="253"/>
      <c r="W23" s="456"/>
      <c r="X23" s="456"/>
      <c r="Y23" s="781">
        <v>0.5</v>
      </c>
      <c r="Z23" s="456"/>
      <c r="AA23" s="781"/>
      <c r="AB23" s="166"/>
      <c r="AC23" s="166"/>
      <c r="AD23" s="166"/>
      <c r="AE23" s="166"/>
      <c r="AF23" s="166"/>
      <c r="AG23" s="166"/>
      <c r="AH23" s="258"/>
      <c r="AI23" s="258"/>
      <c r="AJ23" s="258"/>
      <c r="AK23" s="258"/>
      <c r="AL23" s="258"/>
      <c r="AM23" s="268"/>
      <c r="AN23" s="268"/>
      <c r="AO23" s="268"/>
      <c r="AP23" s="268"/>
      <c r="AQ23" s="598"/>
      <c r="AR23" s="598"/>
      <c r="AS23" s="598"/>
      <c r="AT23" s="606"/>
      <c r="AU23" s="606"/>
      <c r="AV23" s="186">
        <f>SUM(E23:AU23)</f>
        <v>0.5</v>
      </c>
      <c r="AW23" s="44" t="s">
        <v>664</v>
      </c>
    </row>
    <row r="24" spans="1:49" ht="21" customHeight="1" x14ac:dyDescent="0.3">
      <c r="A24" s="73" t="s">
        <v>293</v>
      </c>
      <c r="B24" s="73">
        <v>2543</v>
      </c>
      <c r="C24" s="73" t="s">
        <v>294</v>
      </c>
      <c r="D24" s="73" t="s">
        <v>445</v>
      </c>
      <c r="E24" s="679"/>
      <c r="F24" s="679"/>
      <c r="G24" s="679"/>
      <c r="H24" s="679"/>
      <c r="I24" s="679"/>
      <c r="J24" s="75"/>
      <c r="K24" s="75"/>
      <c r="L24" s="75"/>
      <c r="M24" s="329"/>
      <c r="N24" s="327"/>
      <c r="O24" s="327"/>
      <c r="P24" s="327"/>
      <c r="Q24" s="327"/>
      <c r="R24" s="249"/>
      <c r="S24" s="253"/>
      <c r="T24" s="253"/>
      <c r="U24" s="253"/>
      <c r="V24" s="253"/>
      <c r="W24" s="456"/>
      <c r="X24" s="456"/>
      <c r="Y24" s="456"/>
      <c r="Z24" s="456"/>
      <c r="AA24" s="456"/>
      <c r="AB24" s="166"/>
      <c r="AC24" s="166"/>
      <c r="AD24" s="166"/>
      <c r="AE24" s="166"/>
      <c r="AF24" s="166"/>
      <c r="AG24" s="166"/>
      <c r="AH24" s="681"/>
      <c r="AI24" s="681"/>
      <c r="AJ24" s="681"/>
      <c r="AK24" s="681"/>
      <c r="AL24" s="681"/>
      <c r="AM24" s="268"/>
      <c r="AN24" s="268"/>
      <c r="AO24" s="268"/>
      <c r="AP24" s="268"/>
      <c r="AQ24" s="776"/>
      <c r="AR24" s="776"/>
      <c r="AS24" s="776"/>
      <c r="AT24" s="773"/>
      <c r="AU24" s="773"/>
      <c r="AV24" s="186">
        <f>SUM(E24:AU24)</f>
        <v>0</v>
      </c>
    </row>
    <row r="25" spans="1:49" ht="21" customHeight="1" x14ac:dyDescent="0.3">
      <c r="A25" s="73" t="s">
        <v>332</v>
      </c>
      <c r="B25" s="73">
        <v>2769</v>
      </c>
      <c r="C25" s="73" t="s">
        <v>292</v>
      </c>
      <c r="D25" s="73" t="s">
        <v>120</v>
      </c>
      <c r="E25" s="323"/>
      <c r="F25" s="323"/>
      <c r="G25" s="323"/>
      <c r="H25" s="323"/>
      <c r="I25" s="323"/>
      <c r="J25" s="78"/>
      <c r="K25" s="78"/>
      <c r="L25" s="78"/>
      <c r="M25" s="327"/>
      <c r="N25" s="327"/>
      <c r="O25" s="327"/>
      <c r="P25" s="327"/>
      <c r="Q25" s="327"/>
      <c r="R25" s="253"/>
      <c r="S25" s="253"/>
      <c r="T25" s="253"/>
      <c r="U25" s="253"/>
      <c r="V25" s="253"/>
      <c r="W25" s="456"/>
      <c r="X25" s="456"/>
      <c r="Y25" s="456"/>
      <c r="Z25" s="456"/>
      <c r="AA25" s="456"/>
      <c r="AB25" s="166"/>
      <c r="AC25" s="167"/>
      <c r="AD25" s="167"/>
      <c r="AE25" s="166"/>
      <c r="AF25" s="166"/>
      <c r="AG25" s="167"/>
      <c r="AH25" s="260"/>
      <c r="AI25" s="260"/>
      <c r="AJ25" s="260"/>
      <c r="AK25" s="260"/>
      <c r="AL25" s="260"/>
      <c r="AM25" s="334"/>
      <c r="AN25" s="334"/>
      <c r="AO25" s="334"/>
      <c r="AP25" s="334"/>
      <c r="AQ25" s="776"/>
      <c r="AR25" s="776"/>
      <c r="AS25" s="776"/>
      <c r="AT25" s="773"/>
      <c r="AU25" s="773"/>
      <c r="AV25" s="186">
        <f>SUM(E25:AU25)</f>
        <v>0</v>
      </c>
    </row>
    <row r="26" spans="1:49" ht="21" customHeight="1" x14ac:dyDescent="0.3">
      <c r="A26" s="73" t="s">
        <v>257</v>
      </c>
      <c r="B26" s="73">
        <v>2952</v>
      </c>
      <c r="C26" s="73" t="s">
        <v>458</v>
      </c>
      <c r="D26" s="73" t="s">
        <v>214</v>
      </c>
      <c r="E26" s="560"/>
      <c r="F26" s="560"/>
      <c r="G26" s="560"/>
      <c r="H26" s="560"/>
      <c r="I26" s="560"/>
      <c r="J26" s="78"/>
      <c r="K26" s="75"/>
      <c r="L26" s="78"/>
      <c r="M26" s="329"/>
      <c r="N26" s="327"/>
      <c r="O26" s="327"/>
      <c r="P26" s="327"/>
      <c r="Q26" s="327"/>
      <c r="R26" s="249"/>
      <c r="S26" s="253"/>
      <c r="T26" s="253"/>
      <c r="U26" s="253"/>
      <c r="V26" s="253"/>
      <c r="W26" s="456"/>
      <c r="X26" s="456"/>
      <c r="Y26" s="456"/>
      <c r="Z26" s="456"/>
      <c r="AA26" s="562"/>
      <c r="AB26" s="166"/>
      <c r="AC26" s="166"/>
      <c r="AD26" s="166"/>
      <c r="AE26" s="166"/>
      <c r="AF26" s="166"/>
      <c r="AG26" s="166"/>
      <c r="AH26" s="563"/>
      <c r="AI26" s="563"/>
      <c r="AJ26" s="563"/>
      <c r="AK26" s="563"/>
      <c r="AL26" s="563"/>
      <c r="AM26" s="268"/>
      <c r="AN26" s="268"/>
      <c r="AO26" s="268"/>
      <c r="AP26" s="268"/>
      <c r="AQ26" s="598"/>
      <c r="AR26" s="598"/>
      <c r="AS26" s="598"/>
      <c r="AT26" s="606"/>
      <c r="AU26" s="606"/>
      <c r="AV26" s="186">
        <f>SUM(E26:AU26)</f>
        <v>0</v>
      </c>
    </row>
    <row r="27" spans="1:49" ht="21" customHeight="1" x14ac:dyDescent="0.3">
      <c r="A27" s="73" t="s">
        <v>427</v>
      </c>
      <c r="B27" s="73">
        <v>3054</v>
      </c>
      <c r="C27" s="73" t="s">
        <v>237</v>
      </c>
      <c r="D27" s="73" t="s">
        <v>210</v>
      </c>
      <c r="E27" s="323"/>
      <c r="F27" s="323"/>
      <c r="G27" s="323"/>
      <c r="H27" s="323"/>
      <c r="I27" s="323"/>
      <c r="J27" s="78"/>
      <c r="K27" s="78"/>
      <c r="L27" s="78"/>
      <c r="M27" s="329"/>
      <c r="N27" s="327"/>
      <c r="O27" s="327"/>
      <c r="P27" s="327"/>
      <c r="Q27" s="327"/>
      <c r="R27" s="253"/>
      <c r="S27" s="253"/>
      <c r="T27" s="253"/>
      <c r="U27" s="253"/>
      <c r="V27" s="253"/>
      <c r="W27" s="456"/>
      <c r="X27" s="456"/>
      <c r="Y27" s="456"/>
      <c r="Z27" s="456"/>
      <c r="AA27" s="713"/>
      <c r="AB27" s="166"/>
      <c r="AC27" s="166"/>
      <c r="AD27" s="166"/>
      <c r="AE27" s="166"/>
      <c r="AF27" s="166"/>
      <c r="AG27" s="166"/>
      <c r="AH27" s="718"/>
      <c r="AI27" s="718"/>
      <c r="AJ27" s="718"/>
      <c r="AK27" s="718"/>
      <c r="AL27" s="718"/>
      <c r="AM27" s="268"/>
      <c r="AN27" s="268"/>
      <c r="AO27" s="268"/>
      <c r="AP27" s="268"/>
      <c r="AQ27" s="598"/>
      <c r="AR27" s="598"/>
      <c r="AS27" s="598"/>
      <c r="AT27" s="606"/>
      <c r="AU27" s="606"/>
      <c r="AV27" s="186">
        <f>SUM(E27:AU27)</f>
        <v>0</v>
      </c>
    </row>
    <row r="28" spans="1:49" ht="21" customHeight="1" x14ac:dyDescent="0.3">
      <c r="A28" s="73" t="s">
        <v>457</v>
      </c>
      <c r="B28" s="73">
        <v>3064</v>
      </c>
      <c r="C28" s="73" t="s">
        <v>325</v>
      </c>
      <c r="D28" s="73" t="s">
        <v>242</v>
      </c>
      <c r="E28" s="337"/>
      <c r="F28" s="337"/>
      <c r="G28" s="337"/>
      <c r="H28" s="337"/>
      <c r="I28" s="337"/>
      <c r="J28" s="78"/>
      <c r="K28" s="75"/>
      <c r="L28" s="78"/>
      <c r="M28" s="329"/>
      <c r="N28" s="327"/>
      <c r="O28" s="327"/>
      <c r="P28" s="327"/>
      <c r="Q28" s="327"/>
      <c r="R28" s="249"/>
      <c r="S28" s="253"/>
      <c r="T28" s="253"/>
      <c r="U28" s="253"/>
      <c r="V28" s="253"/>
      <c r="W28" s="456"/>
      <c r="X28" s="456"/>
      <c r="Y28" s="456"/>
      <c r="Z28" s="456"/>
      <c r="AA28" s="562"/>
      <c r="AB28" s="166"/>
      <c r="AC28" s="166"/>
      <c r="AD28" s="166"/>
      <c r="AE28" s="166"/>
      <c r="AF28" s="166"/>
      <c r="AG28" s="166"/>
      <c r="AH28" s="338"/>
      <c r="AI28" s="338"/>
      <c r="AJ28" s="338"/>
      <c r="AK28" s="338"/>
      <c r="AL28" s="338"/>
      <c r="AM28" s="268"/>
      <c r="AN28" s="268"/>
      <c r="AO28" s="268"/>
      <c r="AP28" s="268"/>
      <c r="AQ28" s="598"/>
      <c r="AR28" s="598"/>
      <c r="AS28" s="598"/>
      <c r="AT28" s="606"/>
      <c r="AU28" s="606"/>
      <c r="AV28" s="186">
        <f>SUM(E28:AU28)</f>
        <v>0</v>
      </c>
    </row>
    <row r="29" spans="1:49" ht="21" customHeight="1" x14ac:dyDescent="0.3">
      <c r="A29" s="73" t="s">
        <v>259</v>
      </c>
      <c r="B29" s="73">
        <v>2880</v>
      </c>
      <c r="C29" s="73" t="s">
        <v>285</v>
      </c>
      <c r="D29" s="73" t="s">
        <v>99</v>
      </c>
      <c r="E29" s="337"/>
      <c r="F29" s="337"/>
      <c r="G29" s="337"/>
      <c r="H29" s="337"/>
      <c r="I29" s="337"/>
      <c r="J29" s="75"/>
      <c r="K29" s="75"/>
      <c r="L29" s="75"/>
      <c r="M29" s="327"/>
      <c r="N29" s="327"/>
      <c r="O29" s="327"/>
      <c r="P29" s="327"/>
      <c r="Q29" s="327"/>
      <c r="R29" s="249"/>
      <c r="S29" s="249"/>
      <c r="T29" s="249"/>
      <c r="U29" s="249"/>
      <c r="V29" s="249"/>
      <c r="W29" s="781"/>
      <c r="X29" s="781"/>
      <c r="Y29" s="781"/>
      <c r="Z29" s="781"/>
      <c r="AA29" s="781"/>
      <c r="AB29" s="166"/>
      <c r="AC29" s="166"/>
      <c r="AD29" s="166"/>
      <c r="AE29" s="166"/>
      <c r="AF29" s="166"/>
      <c r="AG29" s="166"/>
      <c r="AH29" s="338"/>
      <c r="AI29" s="338"/>
      <c r="AJ29" s="338"/>
      <c r="AK29" s="338"/>
      <c r="AL29" s="338"/>
      <c r="AM29" s="268"/>
      <c r="AN29" s="268"/>
      <c r="AO29" s="268"/>
      <c r="AP29" s="268"/>
      <c r="AQ29" s="595"/>
      <c r="AR29" s="595"/>
      <c r="AS29" s="595"/>
      <c r="AT29" s="603"/>
      <c r="AU29" s="603"/>
      <c r="AV29" s="186">
        <f>SUM(E29:AU29)</f>
        <v>0</v>
      </c>
    </row>
    <row r="30" spans="1:49" ht="21" customHeight="1" x14ac:dyDescent="0.3">
      <c r="A30" s="73" t="s">
        <v>147</v>
      </c>
      <c r="B30" s="192">
        <v>2833</v>
      </c>
      <c r="C30" s="73" t="s">
        <v>295</v>
      </c>
      <c r="D30" s="73" t="s">
        <v>37</v>
      </c>
      <c r="E30" s="446"/>
      <c r="F30" s="446"/>
      <c r="G30" s="446"/>
      <c r="H30" s="446"/>
      <c r="I30" s="446"/>
      <c r="J30" s="75"/>
      <c r="K30" s="75"/>
      <c r="L30" s="75"/>
      <c r="M30" s="327"/>
      <c r="N30" s="327"/>
      <c r="O30" s="327"/>
      <c r="P30" s="327"/>
      <c r="Q30" s="327"/>
      <c r="R30" s="249"/>
      <c r="S30" s="249"/>
      <c r="T30" s="249"/>
      <c r="U30" s="249"/>
      <c r="V30" s="249"/>
      <c r="W30" s="781"/>
      <c r="X30" s="781"/>
      <c r="Y30" s="781"/>
      <c r="Z30" s="781"/>
      <c r="AA30" s="461"/>
      <c r="AB30" s="166"/>
      <c r="AC30" s="166"/>
      <c r="AD30" s="166"/>
      <c r="AE30" s="166"/>
      <c r="AF30" s="166"/>
      <c r="AG30" s="166"/>
      <c r="AH30" s="449"/>
      <c r="AI30" s="449"/>
      <c r="AJ30" s="449"/>
      <c r="AK30" s="449"/>
      <c r="AL30" s="449"/>
      <c r="AM30" s="268"/>
      <c r="AN30" s="268"/>
      <c r="AO30" s="268"/>
      <c r="AP30" s="268"/>
      <c r="AQ30" s="776"/>
      <c r="AR30" s="776"/>
      <c r="AS30" s="776"/>
      <c r="AT30" s="773"/>
      <c r="AU30" s="773"/>
      <c r="AV30" s="186">
        <f>SUM(E30:AU30)</f>
        <v>0</v>
      </c>
    </row>
    <row r="31" spans="1:49" ht="21" customHeight="1" x14ac:dyDescent="0.3">
      <c r="A31" s="73" t="s">
        <v>367</v>
      </c>
      <c r="B31" s="95">
        <v>2845</v>
      </c>
      <c r="C31" s="73" t="s">
        <v>413</v>
      </c>
      <c r="D31" s="73" t="s">
        <v>368</v>
      </c>
      <c r="E31" s="560"/>
      <c r="F31" s="560"/>
      <c r="G31" s="560"/>
      <c r="H31" s="560"/>
      <c r="I31" s="560"/>
      <c r="J31" s="75"/>
      <c r="K31" s="75"/>
      <c r="L31" s="75"/>
      <c r="M31" s="327"/>
      <c r="N31" s="327"/>
      <c r="O31" s="327"/>
      <c r="P31" s="327"/>
      <c r="Q31" s="327"/>
      <c r="R31" s="249"/>
      <c r="S31" s="253"/>
      <c r="T31" s="253"/>
      <c r="U31" s="253"/>
      <c r="V31" s="253"/>
      <c r="W31" s="456"/>
      <c r="X31" s="456"/>
      <c r="Y31" s="456"/>
      <c r="Z31" s="456"/>
      <c r="AA31" s="456"/>
      <c r="AB31" s="167"/>
      <c r="AC31" s="167"/>
      <c r="AD31" s="167"/>
      <c r="AE31" s="167"/>
      <c r="AF31" s="167"/>
      <c r="AG31" s="167"/>
      <c r="AH31" s="258"/>
      <c r="AI31" s="258"/>
      <c r="AJ31" s="258"/>
      <c r="AK31" s="258"/>
      <c r="AL31" s="258"/>
      <c r="AM31" s="268"/>
      <c r="AN31" s="268"/>
      <c r="AO31" s="268"/>
      <c r="AP31" s="268"/>
      <c r="AQ31" s="776"/>
      <c r="AR31" s="776"/>
      <c r="AS31" s="776"/>
      <c r="AT31" s="773"/>
      <c r="AU31" s="773"/>
      <c r="AV31" s="186">
        <f>SUM(E31:AU31)</f>
        <v>0</v>
      </c>
    </row>
    <row r="32" spans="1:49" ht="21" customHeight="1" x14ac:dyDescent="0.3"/>
    <row r="33" spans="1:1" ht="21" customHeight="1" x14ac:dyDescent="0.3">
      <c r="A33" s="1028" t="s">
        <v>665</v>
      </c>
    </row>
  </sheetData>
  <sortState ref="A6:AV31">
    <sortCondition descending="1" ref="AV6:AV31"/>
  </sortState>
  <mergeCells count="9">
    <mergeCell ref="E3:I3"/>
    <mergeCell ref="J3:L3"/>
    <mergeCell ref="AQ3:AU3"/>
    <mergeCell ref="AH3:AL3"/>
    <mergeCell ref="AB3:AG3"/>
    <mergeCell ref="M3:Q3"/>
    <mergeCell ref="R3:V3"/>
    <mergeCell ref="W3:AA3"/>
    <mergeCell ref="AM3:AP3"/>
  </mergeCells>
  <phoneticPr fontId="5" type="noConversion"/>
  <pageMargins left="0.5" right="0.5" top="0.5" bottom="0.5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"/>
  <sheetViews>
    <sheetView zoomScale="75" zoomScaleNormal="75" workbookViewId="0">
      <selection activeCell="H15" sqref="H15"/>
    </sheetView>
  </sheetViews>
  <sheetFormatPr defaultRowHeight="15" x14ac:dyDescent="0.3"/>
  <cols>
    <col min="1" max="1" width="11.85546875" style="59" bestFit="1" customWidth="1"/>
    <col min="2" max="2" width="30.7109375" style="59" customWidth="1"/>
    <col min="3" max="3" width="9.85546875" style="58" customWidth="1"/>
    <col min="4" max="4" width="27" style="59" customWidth="1"/>
    <col min="5" max="13" width="5.7109375" style="59" customWidth="1"/>
    <col min="14" max="14" width="9.28515625" style="86" customWidth="1"/>
    <col min="15" max="16384" width="9.140625" style="59"/>
  </cols>
  <sheetData>
    <row r="1" spans="1:39" ht="25.5" x14ac:dyDescent="0.45">
      <c r="B1" s="686" t="s">
        <v>546</v>
      </c>
      <c r="C1" s="644"/>
      <c r="D1" s="644"/>
      <c r="E1" s="644"/>
      <c r="F1" s="644"/>
      <c r="G1" s="644"/>
      <c r="H1" s="644"/>
      <c r="I1" s="644"/>
      <c r="O1" s="883"/>
      <c r="P1" s="883"/>
      <c r="Q1" s="883"/>
      <c r="R1" s="883"/>
      <c r="S1" s="883"/>
      <c r="T1" s="883"/>
      <c r="U1" s="883"/>
      <c r="AE1" s="86"/>
      <c r="AF1" s="86"/>
      <c r="AG1" s="86"/>
      <c r="AH1" s="86"/>
      <c r="AI1" s="86"/>
      <c r="AJ1" s="86"/>
      <c r="AK1" s="86"/>
      <c r="AL1" s="86"/>
      <c r="AM1" s="86"/>
    </row>
    <row r="2" spans="1:39" x14ac:dyDescent="0.3">
      <c r="B2" s="860"/>
      <c r="C2" s="860"/>
      <c r="D2" s="860"/>
      <c r="G2" s="60"/>
      <c r="H2" s="60"/>
      <c r="I2" s="61"/>
      <c r="J2" s="61"/>
      <c r="K2" s="61"/>
      <c r="L2" s="61"/>
      <c r="M2" s="61"/>
    </row>
    <row r="3" spans="1:39" x14ac:dyDescent="0.3">
      <c r="B3" s="108" t="s">
        <v>302</v>
      </c>
      <c r="C3" s="69"/>
      <c r="D3" s="69"/>
      <c r="E3" s="884" t="s">
        <v>225</v>
      </c>
      <c r="F3" s="884"/>
      <c r="G3" s="265" t="s">
        <v>96</v>
      </c>
      <c r="H3" s="868" t="s">
        <v>381</v>
      </c>
      <c r="I3" s="870"/>
      <c r="J3" s="874" t="s">
        <v>640</v>
      </c>
      <c r="K3" s="876"/>
      <c r="L3" s="881" t="s">
        <v>519</v>
      </c>
      <c r="M3" s="882"/>
      <c r="N3" s="68" t="s">
        <v>226</v>
      </c>
    </row>
    <row r="4" spans="1:39" x14ac:dyDescent="0.3">
      <c r="B4" s="69" t="s">
        <v>17</v>
      </c>
      <c r="C4" s="69" t="s">
        <v>18</v>
      </c>
      <c r="D4" s="69" t="s">
        <v>19</v>
      </c>
      <c r="E4" s="180"/>
      <c r="F4" s="180"/>
      <c r="G4" s="247"/>
      <c r="H4" s="455"/>
      <c r="I4" s="455"/>
      <c r="J4" s="256"/>
      <c r="K4" s="256"/>
      <c r="L4" s="596"/>
      <c r="M4" s="596"/>
      <c r="N4" s="107"/>
    </row>
    <row r="5" spans="1:39" ht="170.25" customHeight="1" x14ac:dyDescent="0.3">
      <c r="B5" s="69"/>
      <c r="C5" s="69"/>
      <c r="D5" s="69"/>
      <c r="E5" s="180" t="s">
        <v>595</v>
      </c>
      <c r="F5" s="180" t="s">
        <v>596</v>
      </c>
      <c r="G5" s="247" t="s">
        <v>111</v>
      </c>
      <c r="H5" s="455" t="s">
        <v>111</v>
      </c>
      <c r="I5" s="455" t="s">
        <v>186</v>
      </c>
      <c r="J5" s="256" t="s">
        <v>111</v>
      </c>
      <c r="K5" s="256" t="s">
        <v>186</v>
      </c>
      <c r="L5" s="596" t="s">
        <v>111</v>
      </c>
      <c r="M5" s="596" t="s">
        <v>186</v>
      </c>
      <c r="N5" s="107"/>
    </row>
    <row r="6" spans="1:39" ht="20.100000000000001" customHeight="1" x14ac:dyDescent="0.3">
      <c r="B6" s="73"/>
      <c r="C6" s="81"/>
      <c r="D6" s="739"/>
      <c r="E6" s="182"/>
      <c r="F6" s="182"/>
      <c r="G6" s="253"/>
      <c r="H6" s="456"/>
      <c r="I6" s="456"/>
      <c r="J6" s="260"/>
      <c r="K6" s="260"/>
      <c r="L6" s="598"/>
      <c r="M6" s="598"/>
      <c r="N6" s="107" t="s">
        <v>224</v>
      </c>
    </row>
    <row r="7" spans="1:39" ht="20.100000000000001" customHeight="1" x14ac:dyDescent="0.3">
      <c r="A7" s="59" t="s">
        <v>617</v>
      </c>
      <c r="B7" s="73" t="s">
        <v>482</v>
      </c>
      <c r="C7" s="80">
        <v>3020</v>
      </c>
      <c r="D7" s="76" t="s">
        <v>483</v>
      </c>
      <c r="E7" s="719"/>
      <c r="F7" s="719">
        <v>4</v>
      </c>
      <c r="G7" s="249"/>
      <c r="H7" s="565">
        <v>3</v>
      </c>
      <c r="I7" s="817">
        <v>1</v>
      </c>
      <c r="J7" s="258"/>
      <c r="K7" s="846"/>
      <c r="L7" s="595">
        <v>5</v>
      </c>
      <c r="M7" s="595"/>
      <c r="N7" s="107">
        <f>SUM(E7:M7)</f>
        <v>13</v>
      </c>
    </row>
    <row r="8" spans="1:39" ht="20.100000000000001" customHeight="1" x14ac:dyDescent="0.3">
      <c r="A8" s="59" t="s">
        <v>618</v>
      </c>
      <c r="B8" s="73" t="s">
        <v>597</v>
      </c>
      <c r="C8" s="80">
        <v>3070</v>
      </c>
      <c r="D8" s="76" t="s">
        <v>598</v>
      </c>
      <c r="E8" s="719">
        <v>7</v>
      </c>
      <c r="F8" s="719"/>
      <c r="G8" s="249"/>
      <c r="H8" s="565">
        <v>3</v>
      </c>
      <c r="I8" s="456"/>
      <c r="J8" s="258"/>
      <c r="K8" s="846"/>
      <c r="L8" s="595">
        <v>2</v>
      </c>
      <c r="M8" s="595"/>
      <c r="N8" s="107">
        <f>SUM(E8:M8)</f>
        <v>12</v>
      </c>
    </row>
    <row r="9" spans="1:39" ht="20.100000000000001" customHeight="1" x14ac:dyDescent="0.3">
      <c r="A9" s="59" t="s">
        <v>618</v>
      </c>
      <c r="B9" s="73" t="s">
        <v>648</v>
      </c>
      <c r="C9" s="80">
        <v>3077</v>
      </c>
      <c r="D9" s="76" t="s">
        <v>649</v>
      </c>
      <c r="E9" s="719">
        <v>6</v>
      </c>
      <c r="F9" s="719"/>
      <c r="G9" s="253"/>
      <c r="H9" s="456"/>
      <c r="I9" s="456"/>
      <c r="J9" s="846">
        <v>3</v>
      </c>
      <c r="K9" s="846">
        <v>1</v>
      </c>
      <c r="L9" s="813"/>
      <c r="M9" s="813"/>
      <c r="N9" s="107">
        <f>SUM(E9:M9)</f>
        <v>10</v>
      </c>
      <c r="O9" s="44" t="s">
        <v>664</v>
      </c>
    </row>
    <row r="10" spans="1:39" ht="20.100000000000001" customHeight="1" x14ac:dyDescent="0.3">
      <c r="B10" s="73" t="s">
        <v>505</v>
      </c>
      <c r="C10" s="81">
        <v>3086</v>
      </c>
      <c r="D10" s="74" t="s">
        <v>506</v>
      </c>
      <c r="E10" s="719"/>
      <c r="F10" s="719"/>
      <c r="G10" s="249"/>
      <c r="H10" s="845"/>
      <c r="I10" s="456"/>
      <c r="J10" s="846"/>
      <c r="K10" s="846"/>
      <c r="L10" s="813">
        <v>4</v>
      </c>
      <c r="M10" s="843"/>
      <c r="N10" s="107">
        <f>SUM(E10:M10)</f>
        <v>4</v>
      </c>
      <c r="O10" s="44" t="s">
        <v>664</v>
      </c>
    </row>
    <row r="11" spans="1:39" ht="20.100000000000001" customHeight="1" x14ac:dyDescent="0.3">
      <c r="A11" s="59" t="s">
        <v>618</v>
      </c>
      <c r="B11" s="73" t="s">
        <v>642</v>
      </c>
      <c r="C11" s="81">
        <v>4011</v>
      </c>
      <c r="D11" s="74" t="s">
        <v>643</v>
      </c>
      <c r="E11" s="812"/>
      <c r="F11" s="812"/>
      <c r="G11" s="253"/>
      <c r="H11" s="456"/>
      <c r="I11" s="456"/>
      <c r="J11" s="260"/>
      <c r="K11" s="260"/>
      <c r="L11" s="813">
        <v>3</v>
      </c>
      <c r="M11" s="598"/>
      <c r="N11" s="107">
        <f>SUM(E11:M11)</f>
        <v>3</v>
      </c>
      <c r="O11" s="44" t="s">
        <v>664</v>
      </c>
    </row>
    <row r="12" spans="1:39" ht="20.100000000000001" customHeight="1" x14ac:dyDescent="0.3">
      <c r="B12" s="73"/>
      <c r="C12" s="81"/>
      <c r="D12" s="74"/>
      <c r="E12" s="182"/>
      <c r="F12" s="182"/>
      <c r="G12" s="253"/>
      <c r="H12" s="456"/>
      <c r="I12" s="456"/>
      <c r="J12" s="260"/>
      <c r="K12" s="260"/>
      <c r="L12" s="598"/>
      <c r="M12" s="598"/>
      <c r="N12" s="107"/>
    </row>
    <row r="13" spans="1:39" x14ac:dyDescent="0.3">
      <c r="N13"/>
    </row>
    <row r="14" spans="1:39" ht="16.5" x14ac:dyDescent="0.3">
      <c r="A14" s="1028" t="s">
        <v>665</v>
      </c>
    </row>
  </sheetData>
  <sortState ref="B7:N11">
    <sortCondition descending="1" ref="N7:N11"/>
  </sortState>
  <mergeCells count="6">
    <mergeCell ref="B2:D2"/>
    <mergeCell ref="H3:I3"/>
    <mergeCell ref="L3:M3"/>
    <mergeCell ref="O1:U1"/>
    <mergeCell ref="E3:F3"/>
    <mergeCell ref="J3:K3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opLeftCell="A4" zoomScale="75" zoomScaleNormal="75" workbookViewId="0">
      <selection activeCell="W19" sqref="W19"/>
    </sheetView>
  </sheetViews>
  <sheetFormatPr defaultRowHeight="15" x14ac:dyDescent="0.3"/>
  <cols>
    <col min="1" max="1" width="34.85546875" style="59" bestFit="1" customWidth="1"/>
    <col min="2" max="2" width="14" style="59" customWidth="1"/>
    <col min="3" max="3" width="35.28515625" style="59" customWidth="1"/>
    <col min="4" max="21" width="5.7109375" style="59" customWidth="1"/>
    <col min="22" max="22" width="7.140625" style="59" bestFit="1" customWidth="1"/>
    <col min="23" max="16384" width="9.140625" style="59"/>
  </cols>
  <sheetData>
    <row r="1" spans="1:35" ht="25.5" x14ac:dyDescent="0.45">
      <c r="A1" s="686" t="s">
        <v>546</v>
      </c>
      <c r="B1" s="644"/>
      <c r="C1" s="644"/>
      <c r="D1" s="644"/>
      <c r="E1" s="644"/>
      <c r="F1" s="644"/>
      <c r="K1" s="883"/>
      <c r="L1" s="883"/>
      <c r="M1" s="883"/>
      <c r="N1" s="883"/>
      <c r="O1" s="883"/>
      <c r="P1" s="883"/>
      <c r="Q1" s="883"/>
      <c r="AA1" s="86"/>
      <c r="AB1" s="86"/>
      <c r="AC1" s="86"/>
      <c r="AD1" s="86"/>
      <c r="AE1" s="86"/>
      <c r="AF1" s="86"/>
      <c r="AG1" s="86"/>
      <c r="AH1" s="86"/>
      <c r="AI1" s="86"/>
    </row>
    <row r="2" spans="1:35" ht="18" x14ac:dyDescent="0.35">
      <c r="A2" s="645" t="s">
        <v>66</v>
      </c>
      <c r="B2" s="645"/>
      <c r="C2" s="645"/>
      <c r="D2" s="58"/>
      <c r="G2" s="60"/>
      <c r="H2" s="60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35" x14ac:dyDescent="0.3">
      <c r="A3" s="69"/>
      <c r="B3" s="69"/>
      <c r="C3" s="69"/>
      <c r="D3" s="892" t="s">
        <v>2</v>
      </c>
      <c r="E3" s="893"/>
      <c r="F3" s="865" t="s">
        <v>160</v>
      </c>
      <c r="G3" s="866"/>
      <c r="H3" s="866"/>
      <c r="I3" s="866"/>
      <c r="J3" s="867"/>
      <c r="K3" s="871" t="s">
        <v>4</v>
      </c>
      <c r="L3" s="872"/>
      <c r="M3" s="872"/>
      <c r="N3" s="873"/>
      <c r="O3" s="868" t="s">
        <v>223</v>
      </c>
      <c r="P3" s="869"/>
      <c r="Q3" s="869"/>
      <c r="R3" s="869"/>
      <c r="S3" s="869"/>
      <c r="T3" s="870"/>
      <c r="U3" s="603" t="s">
        <v>520</v>
      </c>
      <c r="V3" s="73"/>
    </row>
    <row r="4" spans="1:35" ht="165.75" customHeight="1" x14ac:dyDescent="0.3">
      <c r="A4" s="69" t="s">
        <v>17</v>
      </c>
      <c r="B4" s="69" t="s">
        <v>18</v>
      </c>
      <c r="C4" s="69" t="s">
        <v>19</v>
      </c>
      <c r="D4" s="70" t="s">
        <v>41</v>
      </c>
      <c r="E4" s="70" t="s">
        <v>42</v>
      </c>
      <c r="F4" s="324" t="s">
        <v>488</v>
      </c>
      <c r="G4" s="324" t="s">
        <v>339</v>
      </c>
      <c r="H4" s="324" t="s">
        <v>340</v>
      </c>
      <c r="I4" s="324" t="s">
        <v>144</v>
      </c>
      <c r="J4" s="324" t="s">
        <v>42</v>
      </c>
      <c r="K4" s="247" t="s">
        <v>94</v>
      </c>
      <c r="L4" s="247" t="s">
        <v>41</v>
      </c>
      <c r="M4" s="247" t="s">
        <v>144</v>
      </c>
      <c r="N4" s="247" t="s">
        <v>42</v>
      </c>
      <c r="O4" s="455" t="s">
        <v>95</v>
      </c>
      <c r="P4" s="455" t="s">
        <v>144</v>
      </c>
      <c r="Q4" s="455" t="s">
        <v>94</v>
      </c>
      <c r="R4" s="455" t="s">
        <v>297</v>
      </c>
      <c r="S4" s="455" t="s">
        <v>377</v>
      </c>
      <c r="T4" s="455" t="s">
        <v>41</v>
      </c>
      <c r="U4" s="596" t="s">
        <v>94</v>
      </c>
      <c r="V4" s="189" t="s">
        <v>21</v>
      </c>
    </row>
    <row r="5" spans="1:35" s="94" customFormat="1" ht="21" customHeight="1" x14ac:dyDescent="0.3">
      <c r="A5" s="69"/>
      <c r="B5" s="69"/>
      <c r="C5" s="69"/>
      <c r="D5" s="90"/>
      <c r="E5" s="90"/>
      <c r="F5" s="326"/>
      <c r="G5" s="326"/>
      <c r="H5" s="326"/>
      <c r="I5" s="326"/>
      <c r="J5" s="326"/>
      <c r="K5" s="248"/>
      <c r="L5" s="248"/>
      <c r="M5" s="248"/>
      <c r="N5" s="248"/>
      <c r="O5" s="464"/>
      <c r="P5" s="464"/>
      <c r="Q5" s="464"/>
      <c r="R5" s="464"/>
      <c r="S5" s="464"/>
      <c r="T5" s="464"/>
      <c r="U5" s="601"/>
      <c r="V5" s="190"/>
    </row>
    <row r="6" spans="1:35" ht="21" customHeight="1" x14ac:dyDescent="0.3">
      <c r="A6" s="73"/>
      <c r="B6" s="81"/>
      <c r="C6" s="73"/>
      <c r="D6" s="75"/>
      <c r="E6" s="75"/>
      <c r="F6" s="327"/>
      <c r="G6" s="327"/>
      <c r="H6" s="327"/>
      <c r="I6" s="327"/>
      <c r="J6" s="327"/>
      <c r="K6" s="249"/>
      <c r="L6" s="249"/>
      <c r="M6" s="249"/>
      <c r="N6" s="249"/>
      <c r="O6" s="452"/>
      <c r="P6" s="452"/>
      <c r="Q6" s="452"/>
      <c r="R6" s="452"/>
      <c r="S6" s="452"/>
      <c r="T6" s="452"/>
      <c r="U6" s="595"/>
      <c r="V6" s="191"/>
    </row>
    <row r="7" spans="1:35" ht="21" customHeight="1" x14ac:dyDescent="0.3">
      <c r="A7" s="73" t="s">
        <v>35</v>
      </c>
      <c r="B7" s="81">
        <v>2211</v>
      </c>
      <c r="C7" s="73" t="s">
        <v>36</v>
      </c>
      <c r="D7" s="78"/>
      <c r="E7" s="75">
        <v>8</v>
      </c>
      <c r="F7" s="327"/>
      <c r="G7" s="327">
        <v>3</v>
      </c>
      <c r="H7" s="327">
        <v>2</v>
      </c>
      <c r="I7" s="327">
        <v>5</v>
      </c>
      <c r="J7" s="327">
        <v>1</v>
      </c>
      <c r="K7" s="249">
        <v>3</v>
      </c>
      <c r="L7" s="249"/>
      <c r="M7" s="249"/>
      <c r="N7" s="249">
        <v>3</v>
      </c>
      <c r="O7" s="727">
        <v>4</v>
      </c>
      <c r="P7" s="452"/>
      <c r="Q7" s="541"/>
      <c r="R7" s="658"/>
      <c r="S7" s="658">
        <v>1</v>
      </c>
      <c r="T7" s="452"/>
      <c r="U7" s="595">
        <v>2</v>
      </c>
      <c r="V7" s="191">
        <f t="shared" ref="V7:V16" si="0">SUM(D7:U7)</f>
        <v>32</v>
      </c>
    </row>
    <row r="8" spans="1:35" ht="21" customHeight="1" x14ac:dyDescent="0.3">
      <c r="A8" s="73" t="s">
        <v>34</v>
      </c>
      <c r="B8" s="81">
        <v>2614</v>
      </c>
      <c r="C8" s="73" t="s">
        <v>40</v>
      </c>
      <c r="D8" s="75"/>
      <c r="E8" s="75"/>
      <c r="F8" s="327">
        <v>5</v>
      </c>
      <c r="G8" s="327">
        <v>7</v>
      </c>
      <c r="H8" s="327">
        <v>3</v>
      </c>
      <c r="I8" s="327"/>
      <c r="J8" s="327"/>
      <c r="K8" s="249"/>
      <c r="L8" s="249"/>
      <c r="M8" s="249"/>
      <c r="N8" s="249"/>
      <c r="O8" s="658"/>
      <c r="P8" s="452">
        <v>5</v>
      </c>
      <c r="Q8" s="452"/>
      <c r="R8" s="713"/>
      <c r="S8" s="713">
        <v>4</v>
      </c>
      <c r="T8" s="452">
        <v>3</v>
      </c>
      <c r="U8" s="595">
        <v>2</v>
      </c>
      <c r="V8" s="191">
        <f t="shared" si="0"/>
        <v>29</v>
      </c>
    </row>
    <row r="9" spans="1:35" ht="21" customHeight="1" x14ac:dyDescent="0.3">
      <c r="A9" s="73" t="s">
        <v>190</v>
      </c>
      <c r="B9" s="81">
        <v>2605</v>
      </c>
      <c r="C9" s="73" t="s">
        <v>187</v>
      </c>
      <c r="D9" s="75"/>
      <c r="E9" s="75">
        <v>5</v>
      </c>
      <c r="F9" s="327"/>
      <c r="G9" s="327">
        <v>4</v>
      </c>
      <c r="H9" s="327">
        <v>4</v>
      </c>
      <c r="I9" s="327">
        <v>7</v>
      </c>
      <c r="J9" s="327">
        <v>3</v>
      </c>
      <c r="K9" s="249"/>
      <c r="L9" s="249"/>
      <c r="M9" s="249"/>
      <c r="N9" s="249"/>
      <c r="O9" s="781"/>
      <c r="P9" s="781"/>
      <c r="Q9" s="781"/>
      <c r="R9" s="781"/>
      <c r="S9" s="781"/>
      <c r="T9" s="781"/>
      <c r="U9" s="595"/>
      <c r="V9" s="191">
        <f t="shared" si="0"/>
        <v>23</v>
      </c>
      <c r="W9" s="44" t="s">
        <v>664</v>
      </c>
    </row>
    <row r="10" spans="1:35" ht="21" customHeight="1" x14ac:dyDescent="0.3">
      <c r="A10" s="73" t="s">
        <v>552</v>
      </c>
      <c r="B10" s="81">
        <v>2872</v>
      </c>
      <c r="C10" s="109" t="s">
        <v>125</v>
      </c>
      <c r="D10" s="75"/>
      <c r="E10" s="75"/>
      <c r="F10" s="327"/>
      <c r="G10" s="327">
        <v>7</v>
      </c>
      <c r="H10" s="327">
        <v>1</v>
      </c>
      <c r="I10" s="327">
        <v>6</v>
      </c>
      <c r="J10" s="327">
        <v>7</v>
      </c>
      <c r="K10" s="249"/>
      <c r="L10" s="249"/>
      <c r="M10" s="249"/>
      <c r="N10" s="249"/>
      <c r="O10" s="456"/>
      <c r="P10" s="456"/>
      <c r="Q10" s="456"/>
      <c r="R10" s="456"/>
      <c r="S10" s="456"/>
      <c r="T10" s="456"/>
      <c r="U10" s="595"/>
      <c r="V10" s="191">
        <f t="shared" si="0"/>
        <v>21</v>
      </c>
      <c r="W10" s="44" t="s">
        <v>664</v>
      </c>
    </row>
    <row r="11" spans="1:35" ht="21" customHeight="1" x14ac:dyDescent="0.3">
      <c r="A11" s="68" t="s">
        <v>389</v>
      </c>
      <c r="B11" s="102">
        <v>2435</v>
      </c>
      <c r="C11" s="68" t="s">
        <v>38</v>
      </c>
      <c r="D11" s="75">
        <v>0</v>
      </c>
      <c r="E11" s="75"/>
      <c r="F11" s="327"/>
      <c r="G11" s="327">
        <v>5</v>
      </c>
      <c r="H11" s="327">
        <v>5</v>
      </c>
      <c r="I11" s="327"/>
      <c r="J11" s="327">
        <v>2</v>
      </c>
      <c r="K11" s="249"/>
      <c r="L11" s="253"/>
      <c r="M11" s="253"/>
      <c r="N11" s="253"/>
      <c r="O11" s="817"/>
      <c r="P11" s="817"/>
      <c r="Q11" s="817"/>
      <c r="R11" s="456"/>
      <c r="S11" s="456"/>
      <c r="T11" s="817"/>
      <c r="U11" s="595">
        <v>2</v>
      </c>
      <c r="V11" s="191">
        <f t="shared" si="0"/>
        <v>14</v>
      </c>
    </row>
    <row r="12" spans="1:35" ht="21" customHeight="1" x14ac:dyDescent="0.3">
      <c r="A12" s="49" t="s">
        <v>554</v>
      </c>
      <c r="B12" s="749">
        <v>4004</v>
      </c>
      <c r="C12" s="49" t="s">
        <v>390</v>
      </c>
      <c r="D12" s="751"/>
      <c r="E12" s="75"/>
      <c r="F12" s="327">
        <v>5</v>
      </c>
      <c r="G12" s="327"/>
      <c r="H12" s="327"/>
      <c r="I12" s="327">
        <v>4</v>
      </c>
      <c r="J12" s="327">
        <v>4</v>
      </c>
      <c r="K12" s="249"/>
      <c r="L12" s="249"/>
      <c r="M12" s="249"/>
      <c r="N12" s="249"/>
      <c r="O12" s="456"/>
      <c r="P12" s="456"/>
      <c r="Q12" s="456"/>
      <c r="R12" s="456"/>
      <c r="S12" s="456"/>
      <c r="T12" s="456"/>
      <c r="U12" s="595"/>
      <c r="V12" s="191">
        <f t="shared" si="0"/>
        <v>13</v>
      </c>
      <c r="W12" s="44" t="s">
        <v>664</v>
      </c>
    </row>
    <row r="13" spans="1:35" ht="21" customHeight="1" x14ac:dyDescent="0.3">
      <c r="A13" s="73" t="s">
        <v>434</v>
      </c>
      <c r="B13" s="81">
        <v>2281</v>
      </c>
      <c r="C13" s="73" t="s">
        <v>27</v>
      </c>
      <c r="D13" s="750"/>
      <c r="E13" s="78"/>
      <c r="F13" s="327"/>
      <c r="G13" s="327"/>
      <c r="H13" s="327"/>
      <c r="I13" s="328"/>
      <c r="J13" s="328"/>
      <c r="K13" s="249">
        <v>3</v>
      </c>
      <c r="L13" s="253"/>
      <c r="M13" s="253"/>
      <c r="N13" s="253"/>
      <c r="O13" s="524"/>
      <c r="P13" s="456"/>
      <c r="Q13" s="524">
        <v>5</v>
      </c>
      <c r="R13" s="456"/>
      <c r="S13" s="524">
        <v>2</v>
      </c>
      <c r="T13" s="524"/>
      <c r="U13" s="595">
        <v>2</v>
      </c>
      <c r="V13" s="191">
        <f t="shared" si="0"/>
        <v>12</v>
      </c>
    </row>
    <row r="14" spans="1:35" ht="21" customHeight="1" x14ac:dyDescent="0.3">
      <c r="A14" s="73" t="s">
        <v>211</v>
      </c>
      <c r="B14" s="81">
        <v>2961</v>
      </c>
      <c r="C14" s="73" t="s">
        <v>222</v>
      </c>
      <c r="D14" s="75"/>
      <c r="E14" s="75"/>
      <c r="F14" s="327"/>
      <c r="G14" s="327"/>
      <c r="H14" s="327"/>
      <c r="I14" s="327"/>
      <c r="J14" s="327"/>
      <c r="K14" s="249">
        <v>3</v>
      </c>
      <c r="L14" s="249"/>
      <c r="M14" s="249">
        <v>3</v>
      </c>
      <c r="N14" s="249"/>
      <c r="O14" s="713"/>
      <c r="P14" s="456"/>
      <c r="Q14" s="727"/>
      <c r="R14" s="456"/>
      <c r="S14" s="727"/>
      <c r="T14" s="713"/>
      <c r="U14" s="595"/>
      <c r="V14" s="191">
        <f t="shared" si="0"/>
        <v>6</v>
      </c>
      <c r="W14" s="44" t="s">
        <v>664</v>
      </c>
    </row>
    <row r="15" spans="1:35" ht="21" customHeight="1" x14ac:dyDescent="0.3">
      <c r="A15" s="73" t="s">
        <v>298</v>
      </c>
      <c r="B15" s="81">
        <v>2172</v>
      </c>
      <c r="C15" s="73" t="s">
        <v>383</v>
      </c>
      <c r="D15" s="75"/>
      <c r="E15" s="78"/>
      <c r="F15" s="327"/>
      <c r="G15" s="327"/>
      <c r="H15" s="327"/>
      <c r="I15" s="327"/>
      <c r="J15" s="327"/>
      <c r="K15" s="253"/>
      <c r="L15" s="253"/>
      <c r="M15" s="253"/>
      <c r="N15" s="253"/>
      <c r="O15" s="524"/>
      <c r="P15" s="524"/>
      <c r="Q15" s="727">
        <v>5</v>
      </c>
      <c r="R15" s="713"/>
      <c r="S15" s="713"/>
      <c r="T15" s="524"/>
      <c r="U15" s="595"/>
      <c r="V15" s="191">
        <f t="shared" si="0"/>
        <v>5</v>
      </c>
      <c r="W15" s="44" t="s">
        <v>664</v>
      </c>
    </row>
    <row r="16" spans="1:35" ht="21" customHeight="1" x14ac:dyDescent="0.3">
      <c r="A16" s="73" t="s">
        <v>557</v>
      </c>
      <c r="B16" s="683">
        <v>2954</v>
      </c>
      <c r="C16" s="232" t="s">
        <v>26</v>
      </c>
      <c r="D16" s="584"/>
      <c r="E16" s="75"/>
      <c r="F16" s="327"/>
      <c r="G16" s="327"/>
      <c r="H16" s="327"/>
      <c r="I16" s="327"/>
      <c r="J16" s="327"/>
      <c r="K16" s="249"/>
      <c r="L16" s="249"/>
      <c r="M16" s="249"/>
      <c r="N16" s="249"/>
      <c r="O16" s="456"/>
      <c r="P16" s="456"/>
      <c r="Q16" s="727">
        <v>5</v>
      </c>
      <c r="R16" s="456"/>
      <c r="S16" s="456"/>
      <c r="T16" s="456"/>
      <c r="U16" s="595"/>
      <c r="V16" s="191">
        <f t="shared" si="0"/>
        <v>5</v>
      </c>
      <c r="W16" s="44" t="s">
        <v>664</v>
      </c>
    </row>
    <row r="17" spans="1:23" ht="21" customHeight="1" x14ac:dyDescent="0.3">
      <c r="A17" s="68" t="s">
        <v>322</v>
      </c>
      <c r="B17" s="81">
        <v>3027</v>
      </c>
      <c r="C17" s="73" t="s">
        <v>341</v>
      </c>
      <c r="D17" s="75"/>
      <c r="E17" s="75"/>
      <c r="F17" s="327"/>
      <c r="G17" s="327"/>
      <c r="H17" s="327"/>
      <c r="I17" s="327"/>
      <c r="J17" s="327"/>
      <c r="K17" s="249"/>
      <c r="L17" s="249"/>
      <c r="M17" s="249"/>
      <c r="N17" s="249"/>
      <c r="O17" s="456"/>
      <c r="P17" s="456"/>
      <c r="Q17" s="456"/>
      <c r="R17" s="781"/>
      <c r="S17" s="452"/>
      <c r="T17" s="456"/>
      <c r="U17" s="595">
        <v>2</v>
      </c>
      <c r="V17" s="191">
        <f>SUM(O17:U17)</f>
        <v>2</v>
      </c>
      <c r="W17" s="44" t="s">
        <v>664</v>
      </c>
    </row>
    <row r="18" spans="1:23" ht="21" customHeight="1" x14ac:dyDescent="0.3">
      <c r="A18" s="18" t="s">
        <v>622</v>
      </c>
      <c r="B18" s="42">
        <v>2999</v>
      </c>
      <c r="C18" s="18" t="s">
        <v>623</v>
      </c>
      <c r="D18" s="78"/>
      <c r="E18" s="78"/>
      <c r="F18" s="327"/>
      <c r="G18" s="327"/>
      <c r="H18" s="327"/>
      <c r="I18" s="328"/>
      <c r="J18" s="328"/>
      <c r="K18" s="253"/>
      <c r="L18" s="253"/>
      <c r="M18" s="253"/>
      <c r="N18" s="253"/>
      <c r="O18" s="781"/>
      <c r="P18" s="456"/>
      <c r="Q18" s="456"/>
      <c r="R18" s="456"/>
      <c r="S18" s="456"/>
      <c r="T18" s="781"/>
      <c r="U18" s="595">
        <v>2</v>
      </c>
      <c r="V18" s="191">
        <f>SUM(D18:U18)</f>
        <v>2</v>
      </c>
      <c r="W18" s="44" t="s">
        <v>664</v>
      </c>
    </row>
    <row r="19" spans="1:23" ht="21" customHeight="1" x14ac:dyDescent="0.3">
      <c r="A19" s="68" t="s">
        <v>298</v>
      </c>
      <c r="B19" s="102">
        <v>2172</v>
      </c>
      <c r="C19" s="68" t="s">
        <v>299</v>
      </c>
      <c r="D19" s="78"/>
      <c r="E19" s="78"/>
      <c r="F19" s="327"/>
      <c r="G19" s="328"/>
      <c r="H19" s="328"/>
      <c r="I19" s="328"/>
      <c r="J19" s="328"/>
      <c r="K19" s="253"/>
      <c r="L19" s="253"/>
      <c r="M19" s="253"/>
      <c r="N19" s="253"/>
      <c r="O19" s="817"/>
      <c r="P19" s="456"/>
      <c r="Q19" s="456"/>
      <c r="R19" s="781"/>
      <c r="S19" s="781"/>
      <c r="T19" s="817"/>
      <c r="U19" s="595">
        <v>2</v>
      </c>
      <c r="V19" s="191">
        <f>SUM(O19:U19)</f>
        <v>2</v>
      </c>
      <c r="W19" s="44" t="s">
        <v>664</v>
      </c>
    </row>
    <row r="20" spans="1:23" ht="21" customHeight="1" x14ac:dyDescent="0.3">
      <c r="A20" s="68" t="s">
        <v>424</v>
      </c>
      <c r="B20" s="206">
        <v>2914</v>
      </c>
      <c r="C20" s="192" t="s">
        <v>425</v>
      </c>
      <c r="D20" s="75"/>
      <c r="E20" s="75"/>
      <c r="F20" s="327"/>
      <c r="G20" s="327"/>
      <c r="H20" s="327"/>
      <c r="I20" s="327"/>
      <c r="J20" s="327"/>
      <c r="K20" s="249"/>
      <c r="L20" s="249"/>
      <c r="M20" s="249"/>
      <c r="N20" s="249"/>
      <c r="O20" s="713"/>
      <c r="P20" s="713"/>
      <c r="Q20" s="817"/>
      <c r="R20" s="817"/>
      <c r="S20" s="817"/>
      <c r="T20" s="713"/>
      <c r="U20" s="680"/>
      <c r="V20" s="191">
        <f t="shared" ref="V20:V25" si="1">SUM(D20:U20)</f>
        <v>0</v>
      </c>
    </row>
    <row r="21" spans="1:23" ht="21" customHeight="1" x14ac:dyDescent="0.3">
      <c r="A21" s="68" t="s">
        <v>310</v>
      </c>
      <c r="B21" s="796">
        <v>2987</v>
      </c>
      <c r="C21" s="742" t="s">
        <v>311</v>
      </c>
      <c r="D21" s="814"/>
      <c r="E21" s="75"/>
      <c r="F21" s="327"/>
      <c r="G21" s="327"/>
      <c r="H21" s="327"/>
      <c r="I21" s="327"/>
      <c r="J21" s="327"/>
      <c r="K21" s="249"/>
      <c r="L21" s="253"/>
      <c r="M21" s="253"/>
      <c r="N21" s="253"/>
      <c r="O21" s="781"/>
      <c r="P21" s="781"/>
      <c r="Q21" s="817"/>
      <c r="R21" s="456"/>
      <c r="S21" s="713"/>
      <c r="T21" s="781"/>
      <c r="U21" s="680"/>
      <c r="V21" s="191">
        <f t="shared" si="1"/>
        <v>0</v>
      </c>
    </row>
    <row r="22" spans="1:23" ht="21" customHeight="1" x14ac:dyDescent="0.3">
      <c r="A22" s="68" t="s">
        <v>343</v>
      </c>
      <c r="B22" s="796">
        <v>2997</v>
      </c>
      <c r="C22" s="742" t="s">
        <v>344</v>
      </c>
      <c r="D22" s="78"/>
      <c r="E22" s="78"/>
      <c r="F22" s="327"/>
      <c r="G22" s="328"/>
      <c r="H22" s="328"/>
      <c r="I22" s="328"/>
      <c r="J22" s="328"/>
      <c r="K22" s="253"/>
      <c r="L22" s="253"/>
      <c r="M22" s="253"/>
      <c r="N22" s="253"/>
      <c r="O22" s="456"/>
      <c r="P22" s="456"/>
      <c r="Q22" s="456"/>
      <c r="R22" s="781"/>
      <c r="S22" s="781"/>
      <c r="T22" s="456"/>
      <c r="U22" s="595"/>
      <c r="V22" s="191">
        <f t="shared" si="1"/>
        <v>0</v>
      </c>
    </row>
    <row r="23" spans="1:23" ht="21" customHeight="1" x14ac:dyDescent="0.3">
      <c r="A23" s="68" t="s">
        <v>216</v>
      </c>
      <c r="B23" s="102">
        <v>2921</v>
      </c>
      <c r="C23" s="68" t="s">
        <v>196</v>
      </c>
      <c r="D23" s="78"/>
      <c r="E23" s="78"/>
      <c r="F23" s="327"/>
      <c r="G23" s="328"/>
      <c r="H23" s="328"/>
      <c r="I23" s="328"/>
      <c r="J23" s="328"/>
      <c r="K23" s="249"/>
      <c r="L23" s="253"/>
      <c r="M23" s="249"/>
      <c r="N23" s="249"/>
      <c r="O23" s="541"/>
      <c r="P23" s="713"/>
      <c r="Q23" s="456"/>
      <c r="R23" s="456"/>
      <c r="S23" s="456"/>
      <c r="T23" s="541"/>
      <c r="U23" s="595"/>
      <c r="V23" s="191">
        <f t="shared" si="1"/>
        <v>0</v>
      </c>
    </row>
    <row r="24" spans="1:23" ht="21" customHeight="1" x14ac:dyDescent="0.3">
      <c r="A24" s="833" t="s">
        <v>259</v>
      </c>
      <c r="B24" s="81">
        <v>2880</v>
      </c>
      <c r="C24" s="73" t="s">
        <v>99</v>
      </c>
      <c r="D24" s="233"/>
      <c r="E24" s="78"/>
      <c r="F24" s="327"/>
      <c r="G24" s="328"/>
      <c r="H24" s="328"/>
      <c r="I24" s="328"/>
      <c r="J24" s="328"/>
      <c r="K24" s="253"/>
      <c r="L24" s="253"/>
      <c r="M24" s="253"/>
      <c r="N24" s="253"/>
      <c r="O24" s="692"/>
      <c r="P24" s="817"/>
      <c r="Q24" s="456"/>
      <c r="R24" s="817"/>
      <c r="S24" s="817"/>
      <c r="T24" s="692"/>
      <c r="U24" s="691"/>
      <c r="V24" s="191">
        <f t="shared" si="1"/>
        <v>0</v>
      </c>
    </row>
    <row r="25" spans="1:23" s="61" customFormat="1" ht="21" customHeight="1" x14ac:dyDescent="0.3">
      <c r="A25" s="73" t="s">
        <v>480</v>
      </c>
      <c r="B25" s="81">
        <v>2475</v>
      </c>
      <c r="C25" s="73" t="s">
        <v>481</v>
      </c>
      <c r="D25" s="584"/>
      <c r="E25" s="78"/>
      <c r="F25" s="327"/>
      <c r="G25" s="328"/>
      <c r="H25" s="328"/>
      <c r="I25" s="328"/>
      <c r="J25" s="328"/>
      <c r="K25" s="253"/>
      <c r="L25" s="253"/>
      <c r="M25" s="253"/>
      <c r="N25" s="253"/>
      <c r="O25" s="658"/>
      <c r="P25" s="817"/>
      <c r="Q25" s="456"/>
      <c r="R25" s="456"/>
      <c r="S25" s="456"/>
      <c r="T25" s="658"/>
      <c r="U25" s="595"/>
      <c r="V25" s="191">
        <f t="shared" si="1"/>
        <v>0</v>
      </c>
    </row>
    <row r="26" spans="1:23" s="61" customFormat="1" x14ac:dyDescent="0.3">
      <c r="V26" s="161"/>
    </row>
    <row r="27" spans="1:23" s="61" customFormat="1" x14ac:dyDescent="0.3"/>
  </sheetData>
  <sortState ref="A7:V25">
    <sortCondition descending="1" ref="V7:V25"/>
  </sortState>
  <mergeCells count="5">
    <mergeCell ref="K1:Q1"/>
    <mergeCell ref="O3:T3"/>
    <mergeCell ref="F3:J3"/>
    <mergeCell ref="D3:E3"/>
    <mergeCell ref="K3:N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7" zoomScale="75" zoomScaleNormal="75" workbookViewId="0">
      <pane xSplit="1" topLeftCell="O1" activePane="topRight" state="frozen"/>
      <selection pane="topRight" activeCell="A13" sqref="A13:XFD13"/>
    </sheetView>
  </sheetViews>
  <sheetFormatPr defaultRowHeight="15" x14ac:dyDescent="0.3"/>
  <cols>
    <col min="1" max="1" width="29.7109375" style="59" customWidth="1"/>
    <col min="2" max="2" width="7.28515625" style="59" customWidth="1"/>
    <col min="3" max="3" width="28.5703125" style="59" customWidth="1"/>
    <col min="4" max="39" width="5.7109375" style="59" customWidth="1"/>
    <col min="40" max="16384" width="9.140625" style="59"/>
  </cols>
  <sheetData>
    <row r="1" spans="1:44" ht="25.5" x14ac:dyDescent="0.45">
      <c r="A1" s="644" t="s">
        <v>546</v>
      </c>
      <c r="B1" s="644"/>
      <c r="C1" s="644"/>
      <c r="D1" s="644"/>
      <c r="E1" s="644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</row>
    <row r="2" spans="1:44" ht="18" x14ac:dyDescent="0.35">
      <c r="A2" s="645" t="s">
        <v>307</v>
      </c>
      <c r="B2" s="650"/>
      <c r="C2" s="650"/>
      <c r="D2" s="164"/>
      <c r="F2" s="61"/>
      <c r="G2" s="61"/>
      <c r="H2" s="61"/>
      <c r="I2" s="61"/>
      <c r="J2" s="61"/>
      <c r="K2" s="61"/>
    </row>
    <row r="3" spans="1:44" x14ac:dyDescent="0.3">
      <c r="A3" s="69"/>
      <c r="B3" s="69"/>
      <c r="C3" s="69"/>
      <c r="D3" s="864" t="s">
        <v>415</v>
      </c>
      <c r="E3" s="864"/>
      <c r="F3" s="884" t="s">
        <v>2</v>
      </c>
      <c r="G3" s="884"/>
      <c r="H3" s="884"/>
      <c r="I3" s="884"/>
      <c r="J3" s="884"/>
      <c r="K3" s="884"/>
      <c r="L3" s="872" t="s">
        <v>4</v>
      </c>
      <c r="M3" s="872"/>
      <c r="N3" s="872"/>
      <c r="O3" s="872"/>
      <c r="P3" s="872"/>
      <c r="Q3" s="873"/>
      <c r="R3" s="694"/>
      <c r="S3" s="690"/>
      <c r="T3" s="935" t="s">
        <v>223</v>
      </c>
      <c r="U3" s="935"/>
      <c r="V3" s="935"/>
      <c r="W3" s="935"/>
      <c r="X3" s="935"/>
      <c r="Y3" s="887" t="s">
        <v>515</v>
      </c>
      <c r="Z3" s="877"/>
      <c r="AA3" s="877"/>
      <c r="AB3" s="877"/>
      <c r="AC3" s="888"/>
      <c r="AD3" s="876" t="s">
        <v>637</v>
      </c>
      <c r="AE3" s="1014"/>
      <c r="AF3" s="1014"/>
      <c r="AG3" s="1014"/>
      <c r="AH3" s="886" t="s">
        <v>516</v>
      </c>
      <c r="AI3" s="886"/>
      <c r="AJ3" s="886"/>
      <c r="AK3" s="886"/>
      <c r="AL3" s="871" t="s">
        <v>638</v>
      </c>
      <c r="AM3" s="873"/>
    </row>
    <row r="4" spans="1:44" ht="177.75" customHeight="1" x14ac:dyDescent="0.3">
      <c r="A4" s="69" t="s">
        <v>31</v>
      </c>
      <c r="B4" s="69" t="s">
        <v>18</v>
      </c>
      <c r="C4" s="69" t="s">
        <v>19</v>
      </c>
      <c r="D4" s="170" t="s">
        <v>326</v>
      </c>
      <c r="E4" s="170" t="s">
        <v>122</v>
      </c>
      <c r="F4" s="180" t="s">
        <v>326</v>
      </c>
      <c r="G4" s="180" t="s">
        <v>48</v>
      </c>
      <c r="H4" s="180" t="s">
        <v>220</v>
      </c>
      <c r="I4" s="180" t="s">
        <v>122</v>
      </c>
      <c r="J4" s="180" t="s">
        <v>126</v>
      </c>
      <c r="K4" s="180" t="s">
        <v>529</v>
      </c>
      <c r="L4" s="247" t="s">
        <v>48</v>
      </c>
      <c r="M4" s="247" t="s">
        <v>220</v>
      </c>
      <c r="N4" s="247" t="s">
        <v>89</v>
      </c>
      <c r="O4" s="247" t="s">
        <v>126</v>
      </c>
      <c r="P4" s="247" t="s">
        <v>107</v>
      </c>
      <c r="Q4" s="247" t="s">
        <v>529</v>
      </c>
      <c r="R4" s="247" t="s">
        <v>565</v>
      </c>
      <c r="S4" s="247" t="s">
        <v>116</v>
      </c>
      <c r="T4" s="462" t="s">
        <v>326</v>
      </c>
      <c r="U4" s="462" t="s">
        <v>497</v>
      </c>
      <c r="V4" s="462" t="s">
        <v>521</v>
      </c>
      <c r="W4" s="462" t="s">
        <v>195</v>
      </c>
      <c r="X4" s="455" t="s">
        <v>616</v>
      </c>
      <c r="Y4" s="590" t="s">
        <v>48</v>
      </c>
      <c r="Z4" s="590" t="s">
        <v>124</v>
      </c>
      <c r="AA4" s="590" t="s">
        <v>636</v>
      </c>
      <c r="AB4" s="590" t="s">
        <v>149</v>
      </c>
      <c r="AC4" s="590" t="s">
        <v>635</v>
      </c>
      <c r="AD4" s="256" t="s">
        <v>654</v>
      </c>
      <c r="AE4" s="256" t="s">
        <v>313</v>
      </c>
      <c r="AF4" s="256" t="s">
        <v>655</v>
      </c>
      <c r="AG4" s="256" t="s">
        <v>48</v>
      </c>
      <c r="AH4" s="602" t="s">
        <v>313</v>
      </c>
      <c r="AI4" s="602" t="s">
        <v>521</v>
      </c>
      <c r="AJ4" s="602" t="s">
        <v>48</v>
      </c>
      <c r="AK4" s="602" t="s">
        <v>195</v>
      </c>
      <c r="AL4" s="850" t="s">
        <v>89</v>
      </c>
      <c r="AM4" s="850" t="s">
        <v>48</v>
      </c>
      <c r="AN4" s="72" t="s">
        <v>21</v>
      </c>
    </row>
    <row r="5" spans="1:44" s="94" customFormat="1" x14ac:dyDescent="0.3">
      <c r="A5" s="69"/>
      <c r="B5" s="69"/>
      <c r="C5" s="69"/>
      <c r="D5" s="171"/>
      <c r="E5" s="171"/>
      <c r="F5" s="181"/>
      <c r="G5" s="181"/>
      <c r="H5" s="181"/>
      <c r="I5" s="181"/>
      <c r="J5" s="181"/>
      <c r="K5" s="181"/>
      <c r="L5" s="248"/>
      <c r="M5" s="248"/>
      <c r="N5" s="248"/>
      <c r="O5" s="248"/>
      <c r="P5" s="248"/>
      <c r="Q5" s="248"/>
      <c r="R5" s="335"/>
      <c r="S5" s="335"/>
      <c r="T5" s="463"/>
      <c r="U5" s="463"/>
      <c r="V5" s="463"/>
      <c r="W5" s="463"/>
      <c r="X5" s="463"/>
      <c r="Y5" s="227"/>
      <c r="Z5" s="251"/>
      <c r="AA5" s="251"/>
      <c r="AB5" s="251"/>
      <c r="AC5" s="251"/>
      <c r="AD5" s="257"/>
      <c r="AE5" s="257"/>
      <c r="AF5" s="257"/>
      <c r="AG5" s="257"/>
      <c r="AH5" s="601"/>
      <c r="AI5" s="601"/>
      <c r="AJ5" s="601"/>
      <c r="AK5" s="601"/>
      <c r="AL5" s="248"/>
      <c r="AM5" s="248"/>
      <c r="AN5" s="107"/>
      <c r="AO5" s="96"/>
    </row>
    <row r="6" spans="1:44" ht="21" customHeight="1" x14ac:dyDescent="0.3">
      <c r="A6" s="73" t="s">
        <v>507</v>
      </c>
      <c r="B6" s="73">
        <v>320</v>
      </c>
      <c r="C6" s="73" t="s">
        <v>504</v>
      </c>
      <c r="D6" s="337">
        <v>5</v>
      </c>
      <c r="E6" s="337">
        <v>5</v>
      </c>
      <c r="F6" s="719">
        <v>9</v>
      </c>
      <c r="G6" s="719">
        <v>10</v>
      </c>
      <c r="H6" s="719"/>
      <c r="I6" s="719"/>
      <c r="J6" s="719">
        <v>11</v>
      </c>
      <c r="K6" s="719">
        <v>3</v>
      </c>
      <c r="L6" s="249">
        <v>6</v>
      </c>
      <c r="M6" s="249"/>
      <c r="N6" s="249">
        <v>6</v>
      </c>
      <c r="O6" s="249">
        <v>3</v>
      </c>
      <c r="P6" s="249"/>
      <c r="Q6" s="249">
        <v>3</v>
      </c>
      <c r="R6" s="249">
        <v>3</v>
      </c>
      <c r="S6" s="249"/>
      <c r="T6" s="452">
        <v>7</v>
      </c>
      <c r="U6" s="524">
        <v>5</v>
      </c>
      <c r="V6" s="452">
        <v>7</v>
      </c>
      <c r="W6" s="452">
        <v>7</v>
      </c>
      <c r="X6" s="452">
        <v>5</v>
      </c>
      <c r="Y6" s="243">
        <v>5</v>
      </c>
      <c r="Z6" s="243">
        <v>4</v>
      </c>
      <c r="AA6" s="786">
        <v>4</v>
      </c>
      <c r="AB6" s="564">
        <v>5</v>
      </c>
      <c r="AC6" s="786">
        <v>5</v>
      </c>
      <c r="AD6" s="258">
        <v>4</v>
      </c>
      <c r="AE6" s="258">
        <v>2</v>
      </c>
      <c r="AF6" s="258">
        <v>5</v>
      </c>
      <c r="AG6" s="661">
        <v>2</v>
      </c>
      <c r="AH6" s="595">
        <v>3</v>
      </c>
      <c r="AI6" s="595">
        <v>3</v>
      </c>
      <c r="AJ6" s="595">
        <v>3</v>
      </c>
      <c r="AK6" s="595">
        <v>3</v>
      </c>
      <c r="AL6" s="249"/>
      <c r="AM6" s="249"/>
      <c r="AN6" s="107">
        <f t="shared" ref="AN6:AN21" si="0">SUM(D6:AK6)</f>
        <v>143</v>
      </c>
      <c r="AO6" s="86"/>
    </row>
    <row r="7" spans="1:44" ht="21" customHeight="1" x14ac:dyDescent="0.3">
      <c r="A7" s="68" t="s">
        <v>362</v>
      </c>
      <c r="B7" s="68">
        <v>317</v>
      </c>
      <c r="C7" s="68" t="s">
        <v>125</v>
      </c>
      <c r="D7" s="337">
        <v>7</v>
      </c>
      <c r="E7" s="337">
        <v>7</v>
      </c>
      <c r="F7" s="719">
        <v>5</v>
      </c>
      <c r="G7" s="719">
        <v>11</v>
      </c>
      <c r="H7" s="719"/>
      <c r="I7" s="719"/>
      <c r="J7" s="719"/>
      <c r="K7" s="719"/>
      <c r="L7" s="249">
        <v>3</v>
      </c>
      <c r="M7" s="253"/>
      <c r="N7" s="249">
        <v>7</v>
      </c>
      <c r="O7" s="253"/>
      <c r="P7" s="253"/>
      <c r="Q7" s="249"/>
      <c r="R7" s="249"/>
      <c r="S7" s="249"/>
      <c r="T7" s="452">
        <v>6</v>
      </c>
      <c r="U7" s="524">
        <v>3</v>
      </c>
      <c r="V7" s="452">
        <v>3</v>
      </c>
      <c r="W7" s="452">
        <v>6</v>
      </c>
      <c r="X7" s="452">
        <v>3</v>
      </c>
      <c r="Y7" s="243">
        <v>4</v>
      </c>
      <c r="Z7" s="243">
        <v>5</v>
      </c>
      <c r="AA7" s="786">
        <v>5</v>
      </c>
      <c r="AB7" s="564">
        <v>4</v>
      </c>
      <c r="AC7" s="786">
        <v>4</v>
      </c>
      <c r="AD7" s="258">
        <v>5</v>
      </c>
      <c r="AE7" s="258">
        <v>3</v>
      </c>
      <c r="AF7" s="258">
        <v>4</v>
      </c>
      <c r="AG7" s="661">
        <v>3</v>
      </c>
      <c r="AH7" s="595"/>
      <c r="AI7" s="595"/>
      <c r="AJ7" s="595"/>
      <c r="AK7" s="595"/>
      <c r="AL7" s="249">
        <v>3</v>
      </c>
      <c r="AM7" s="249">
        <v>3</v>
      </c>
      <c r="AN7" s="107">
        <f>SUM(D7:AM7)</f>
        <v>104</v>
      </c>
      <c r="AO7" s="86"/>
    </row>
    <row r="8" spans="1:44" ht="21" customHeight="1" x14ac:dyDescent="0.3">
      <c r="A8" s="73" t="s">
        <v>532</v>
      </c>
      <c r="B8" s="73">
        <v>308</v>
      </c>
      <c r="C8" s="73" t="s">
        <v>262</v>
      </c>
      <c r="D8" s="783">
        <v>2</v>
      </c>
      <c r="E8" s="783">
        <v>4</v>
      </c>
      <c r="F8" s="719">
        <v>7</v>
      </c>
      <c r="G8" s="719">
        <v>8</v>
      </c>
      <c r="H8" s="719"/>
      <c r="I8" s="719">
        <v>9</v>
      </c>
      <c r="J8" s="719"/>
      <c r="K8" s="719"/>
      <c r="L8" s="249"/>
      <c r="M8" s="249"/>
      <c r="N8" s="249">
        <v>2</v>
      </c>
      <c r="O8" s="249"/>
      <c r="P8" s="249"/>
      <c r="Q8" s="249"/>
      <c r="R8" s="249"/>
      <c r="S8" s="249"/>
      <c r="T8" s="452">
        <v>5</v>
      </c>
      <c r="U8" s="524">
        <v>4</v>
      </c>
      <c r="V8" s="452"/>
      <c r="W8" s="452">
        <v>3</v>
      </c>
      <c r="X8" s="452">
        <v>2</v>
      </c>
      <c r="Y8" s="243">
        <v>3</v>
      </c>
      <c r="Z8" s="243">
        <v>2</v>
      </c>
      <c r="AA8" s="786">
        <v>2</v>
      </c>
      <c r="AB8" s="564">
        <v>2</v>
      </c>
      <c r="AC8" s="786">
        <v>3</v>
      </c>
      <c r="AD8" s="258"/>
      <c r="AE8" s="258"/>
      <c r="AF8" s="258"/>
      <c r="AG8" s="661"/>
      <c r="AH8" s="595"/>
      <c r="AI8" s="595"/>
      <c r="AJ8" s="595"/>
      <c r="AK8" s="595"/>
      <c r="AL8" s="249"/>
      <c r="AM8" s="249"/>
      <c r="AN8" s="107">
        <f t="shared" si="0"/>
        <v>58</v>
      </c>
      <c r="AO8" s="86"/>
    </row>
    <row r="9" spans="1:44" ht="21" customHeight="1" x14ac:dyDescent="0.3">
      <c r="A9" s="73" t="s">
        <v>503</v>
      </c>
      <c r="B9" s="73">
        <v>321</v>
      </c>
      <c r="C9" s="73" t="s">
        <v>504</v>
      </c>
      <c r="D9" s="765">
        <v>6</v>
      </c>
      <c r="E9" s="765">
        <v>6</v>
      </c>
      <c r="F9" s="719">
        <v>0</v>
      </c>
      <c r="G9" s="719">
        <v>9</v>
      </c>
      <c r="H9" s="719"/>
      <c r="I9" s="719">
        <v>5</v>
      </c>
      <c r="J9" s="719"/>
      <c r="K9" s="719"/>
      <c r="L9" s="249">
        <v>5</v>
      </c>
      <c r="M9" s="249"/>
      <c r="N9" s="249">
        <v>5</v>
      </c>
      <c r="O9" s="249"/>
      <c r="P9" s="249"/>
      <c r="Q9" s="249"/>
      <c r="R9" s="249"/>
      <c r="S9" s="249"/>
      <c r="T9" s="452">
        <v>4</v>
      </c>
      <c r="U9" s="524">
        <v>2</v>
      </c>
      <c r="V9" s="452">
        <v>6</v>
      </c>
      <c r="W9" s="452">
        <v>5</v>
      </c>
      <c r="X9" s="452">
        <v>4</v>
      </c>
      <c r="Y9" s="564"/>
      <c r="Z9" s="564"/>
      <c r="AA9" s="786"/>
      <c r="AB9" s="564"/>
      <c r="AC9" s="786"/>
      <c r="AD9" s="563"/>
      <c r="AE9" s="563"/>
      <c r="AF9" s="563"/>
      <c r="AG9" s="661"/>
      <c r="AH9" s="595"/>
      <c r="AI9" s="595"/>
      <c r="AJ9" s="595"/>
      <c r="AK9" s="595"/>
      <c r="AL9" s="249"/>
      <c r="AM9" s="249"/>
      <c r="AN9" s="107">
        <f t="shared" si="0"/>
        <v>57</v>
      </c>
      <c r="AO9" s="86"/>
    </row>
    <row r="10" spans="1:44" ht="21" customHeight="1" x14ac:dyDescent="0.3">
      <c r="A10" s="73" t="s">
        <v>533</v>
      </c>
      <c r="B10" s="73">
        <v>322</v>
      </c>
      <c r="C10" s="73" t="s">
        <v>131</v>
      </c>
      <c r="D10" s="714">
        <v>4</v>
      </c>
      <c r="E10" s="714"/>
      <c r="F10" s="719">
        <v>0</v>
      </c>
      <c r="G10" s="719"/>
      <c r="H10" s="719"/>
      <c r="I10" s="719">
        <v>3</v>
      </c>
      <c r="J10" s="719">
        <v>2</v>
      </c>
      <c r="K10" s="719"/>
      <c r="L10" s="249">
        <v>2</v>
      </c>
      <c r="M10" s="249"/>
      <c r="N10" s="249">
        <v>3</v>
      </c>
      <c r="O10" s="249">
        <v>2</v>
      </c>
      <c r="P10" s="249"/>
      <c r="Q10" s="249">
        <v>2</v>
      </c>
      <c r="R10" s="249">
        <v>1</v>
      </c>
      <c r="S10" s="249"/>
      <c r="T10" s="452">
        <v>2</v>
      </c>
      <c r="U10" s="524">
        <v>1</v>
      </c>
      <c r="V10" s="452">
        <v>4</v>
      </c>
      <c r="W10" s="452">
        <v>4</v>
      </c>
      <c r="X10" s="452"/>
      <c r="Y10" s="564">
        <v>2</v>
      </c>
      <c r="Z10" s="564">
        <v>3</v>
      </c>
      <c r="AA10" s="786">
        <v>1</v>
      </c>
      <c r="AB10" s="564">
        <v>3</v>
      </c>
      <c r="AC10" s="786">
        <v>2</v>
      </c>
      <c r="AD10" s="563">
        <v>3</v>
      </c>
      <c r="AE10" s="563">
        <v>1</v>
      </c>
      <c r="AF10" s="563">
        <v>2</v>
      </c>
      <c r="AG10" s="661">
        <v>1</v>
      </c>
      <c r="AH10" s="595">
        <v>2</v>
      </c>
      <c r="AI10" s="595">
        <v>1</v>
      </c>
      <c r="AJ10" s="595">
        <v>2</v>
      </c>
      <c r="AK10" s="595">
        <v>2</v>
      </c>
      <c r="AL10" s="249"/>
      <c r="AM10" s="249"/>
      <c r="AN10" s="107">
        <f t="shared" si="0"/>
        <v>55</v>
      </c>
      <c r="AO10" s="86"/>
    </row>
    <row r="11" spans="1:44" ht="21" customHeight="1" x14ac:dyDescent="0.3">
      <c r="A11" s="73" t="s">
        <v>33</v>
      </c>
      <c r="B11" s="114">
        <v>206</v>
      </c>
      <c r="C11" s="73" t="s">
        <v>87</v>
      </c>
      <c r="D11" s="337"/>
      <c r="E11" s="337"/>
      <c r="F11" s="719"/>
      <c r="G11" s="719"/>
      <c r="H11" s="719"/>
      <c r="I11" s="719"/>
      <c r="J11" s="719"/>
      <c r="K11" s="719"/>
      <c r="L11" s="249">
        <v>7</v>
      </c>
      <c r="M11" s="249"/>
      <c r="N11" s="249">
        <v>4</v>
      </c>
      <c r="O11" s="249">
        <v>1</v>
      </c>
      <c r="P11" s="249"/>
      <c r="Q11" s="249">
        <v>1</v>
      </c>
      <c r="R11" s="249">
        <v>2</v>
      </c>
      <c r="S11" s="249">
        <v>3</v>
      </c>
      <c r="T11" s="452"/>
      <c r="U11" s="524"/>
      <c r="V11" s="452"/>
      <c r="W11" s="452"/>
      <c r="X11" s="452"/>
      <c r="Y11" s="720"/>
      <c r="Z11" s="720"/>
      <c r="AA11" s="786"/>
      <c r="AB11" s="720"/>
      <c r="AC11" s="786"/>
      <c r="AD11" s="718"/>
      <c r="AE11" s="718"/>
      <c r="AF11" s="718"/>
      <c r="AG11" s="718"/>
      <c r="AH11" s="708"/>
      <c r="AI11" s="708"/>
      <c r="AJ11" s="708"/>
      <c r="AK11" s="708"/>
      <c r="AL11" s="249"/>
      <c r="AM11" s="249"/>
      <c r="AN11" s="107">
        <f t="shared" si="0"/>
        <v>18</v>
      </c>
      <c r="AO11" s="44" t="s">
        <v>664</v>
      </c>
    </row>
    <row r="12" spans="1:44" ht="21" customHeight="1" x14ac:dyDescent="0.3">
      <c r="A12" s="73" t="s">
        <v>32</v>
      </c>
      <c r="B12" s="220">
        <v>256</v>
      </c>
      <c r="C12" s="73" t="s">
        <v>131</v>
      </c>
      <c r="D12" s="722"/>
      <c r="E12" s="722">
        <v>3</v>
      </c>
      <c r="F12" s="719"/>
      <c r="G12" s="719">
        <v>0</v>
      </c>
      <c r="H12" s="719"/>
      <c r="I12" s="719"/>
      <c r="J12" s="719"/>
      <c r="K12" s="719"/>
      <c r="L12" s="249"/>
      <c r="M12" s="249"/>
      <c r="N12" s="249"/>
      <c r="O12" s="249"/>
      <c r="P12" s="249"/>
      <c r="Q12" s="249"/>
      <c r="R12" s="249"/>
      <c r="S12" s="249"/>
      <c r="T12" s="452"/>
      <c r="U12" s="524"/>
      <c r="V12" s="452">
        <v>2</v>
      </c>
      <c r="W12" s="452">
        <v>2</v>
      </c>
      <c r="X12" s="452"/>
      <c r="Y12" s="564"/>
      <c r="Z12" s="564"/>
      <c r="AA12" s="786"/>
      <c r="AB12" s="564"/>
      <c r="AC12" s="786"/>
      <c r="AD12" s="563"/>
      <c r="AE12" s="563"/>
      <c r="AF12" s="563"/>
      <c r="AG12" s="661"/>
      <c r="AH12" s="595"/>
      <c r="AI12" s="595"/>
      <c r="AJ12" s="595"/>
      <c r="AK12" s="595"/>
      <c r="AL12" s="249"/>
      <c r="AM12" s="249"/>
      <c r="AN12" s="107">
        <f t="shared" si="0"/>
        <v>7</v>
      </c>
    </row>
    <row r="13" spans="1:44" ht="21" customHeight="1" x14ac:dyDescent="0.3">
      <c r="A13" s="73" t="s">
        <v>288</v>
      </c>
      <c r="B13" s="192">
        <v>307</v>
      </c>
      <c r="C13" s="192" t="s">
        <v>161</v>
      </c>
      <c r="D13" s="726">
        <v>3</v>
      </c>
      <c r="E13" s="726">
        <v>2</v>
      </c>
      <c r="F13" s="719"/>
      <c r="G13" s="719"/>
      <c r="H13" s="719"/>
      <c r="I13" s="719">
        <v>6</v>
      </c>
      <c r="J13" s="719"/>
      <c r="K13" s="719"/>
      <c r="L13" s="249"/>
      <c r="M13" s="249"/>
      <c r="N13" s="249"/>
      <c r="O13" s="249"/>
      <c r="P13" s="249"/>
      <c r="Q13" s="249"/>
      <c r="R13" s="249"/>
      <c r="S13" s="249"/>
      <c r="T13" s="675"/>
      <c r="U13" s="675"/>
      <c r="V13" s="675"/>
      <c r="W13" s="675"/>
      <c r="X13" s="675"/>
      <c r="Y13" s="678"/>
      <c r="Z13" s="678"/>
      <c r="AA13" s="786"/>
      <c r="AB13" s="678"/>
      <c r="AC13" s="786"/>
      <c r="AD13" s="677"/>
      <c r="AE13" s="677"/>
      <c r="AF13" s="677"/>
      <c r="AG13" s="677"/>
      <c r="AH13" s="673"/>
      <c r="AI13" s="673"/>
      <c r="AJ13" s="673"/>
      <c r="AK13" s="673"/>
      <c r="AL13" s="249"/>
      <c r="AM13" s="249"/>
      <c r="AN13" s="107">
        <f t="shared" si="0"/>
        <v>11</v>
      </c>
      <c r="AO13" s="44" t="s">
        <v>664</v>
      </c>
    </row>
    <row r="14" spans="1:44" s="86" customFormat="1" ht="21" customHeight="1" x14ac:dyDescent="0.3">
      <c r="A14" s="68" t="s">
        <v>345</v>
      </c>
      <c r="B14" s="68">
        <v>313</v>
      </c>
      <c r="C14" s="68" t="s">
        <v>262</v>
      </c>
      <c r="D14" s="337"/>
      <c r="E14" s="337"/>
      <c r="F14" s="719"/>
      <c r="G14" s="719"/>
      <c r="H14" s="719">
        <v>7</v>
      </c>
      <c r="I14" s="719"/>
      <c r="J14" s="719"/>
      <c r="K14" s="719"/>
      <c r="L14" s="253"/>
      <c r="M14" s="253"/>
      <c r="N14" s="253"/>
      <c r="O14" s="253"/>
      <c r="P14" s="253"/>
      <c r="Q14" s="253"/>
      <c r="R14" s="253"/>
      <c r="S14" s="253"/>
      <c r="T14" s="452"/>
      <c r="U14" s="524"/>
      <c r="V14" s="452"/>
      <c r="W14" s="452"/>
      <c r="X14" s="452"/>
      <c r="Y14" s="225"/>
      <c r="Z14" s="225"/>
      <c r="AA14" s="225"/>
      <c r="AB14" s="225"/>
      <c r="AC14" s="225"/>
      <c r="AD14" s="260"/>
      <c r="AE14" s="260"/>
      <c r="AF14" s="260"/>
      <c r="AG14" s="260"/>
      <c r="AH14" s="598"/>
      <c r="AI14" s="598"/>
      <c r="AJ14" s="598"/>
      <c r="AK14" s="598"/>
      <c r="AL14" s="253"/>
      <c r="AM14" s="253"/>
      <c r="AN14" s="107">
        <f t="shared" si="0"/>
        <v>7</v>
      </c>
      <c r="AO14" s="44" t="s">
        <v>664</v>
      </c>
    </row>
    <row r="15" spans="1:44" s="86" customFormat="1" ht="21" customHeight="1" x14ac:dyDescent="0.3">
      <c r="A15" s="73" t="s">
        <v>498</v>
      </c>
      <c r="B15" s="220">
        <v>290</v>
      </c>
      <c r="C15" s="73" t="s">
        <v>46</v>
      </c>
      <c r="D15" s="699"/>
      <c r="E15" s="699"/>
      <c r="F15" s="719"/>
      <c r="G15" s="719"/>
      <c r="H15" s="719"/>
      <c r="I15" s="719"/>
      <c r="J15" s="719"/>
      <c r="K15" s="719"/>
      <c r="L15" s="249"/>
      <c r="M15" s="249"/>
      <c r="N15" s="249"/>
      <c r="O15" s="249"/>
      <c r="P15" s="249"/>
      <c r="Q15" s="249"/>
      <c r="R15" s="249"/>
      <c r="S15" s="249"/>
      <c r="T15" s="713"/>
      <c r="U15" s="713"/>
      <c r="V15" s="713">
        <v>5</v>
      </c>
      <c r="W15" s="713"/>
      <c r="X15" s="713"/>
      <c r="Y15" s="823"/>
      <c r="Z15" s="823"/>
      <c r="AA15" s="823"/>
      <c r="AB15" s="823"/>
      <c r="AC15" s="823"/>
      <c r="AD15" s="822"/>
      <c r="AE15" s="822"/>
      <c r="AF15" s="822"/>
      <c r="AG15" s="822"/>
      <c r="AH15" s="813"/>
      <c r="AI15" s="813">
        <v>2</v>
      </c>
      <c r="AJ15" s="813"/>
      <c r="AK15" s="813"/>
      <c r="AL15" s="249"/>
      <c r="AM15" s="249"/>
      <c r="AN15" s="107">
        <f t="shared" si="0"/>
        <v>7</v>
      </c>
      <c r="AO15" s="44" t="s">
        <v>664</v>
      </c>
    </row>
    <row r="16" spans="1:44" s="86" customFormat="1" ht="21" customHeight="1" x14ac:dyDescent="0.3">
      <c r="A16" s="73" t="s">
        <v>604</v>
      </c>
      <c r="B16" s="221">
        <v>327</v>
      </c>
      <c r="C16" s="76" t="s">
        <v>46</v>
      </c>
      <c r="D16" s="699"/>
      <c r="E16" s="699"/>
      <c r="F16" s="719"/>
      <c r="G16" s="719"/>
      <c r="H16" s="719">
        <v>6</v>
      </c>
      <c r="I16" s="719"/>
      <c r="J16" s="719"/>
      <c r="K16" s="719"/>
      <c r="L16" s="253"/>
      <c r="M16" s="253"/>
      <c r="N16" s="253"/>
      <c r="O16" s="253"/>
      <c r="P16" s="253"/>
      <c r="Q16" s="253"/>
      <c r="R16" s="253"/>
      <c r="S16" s="253"/>
      <c r="T16" s="713"/>
      <c r="U16" s="713"/>
      <c r="V16" s="713"/>
      <c r="W16" s="713"/>
      <c r="X16" s="713"/>
      <c r="Y16" s="225"/>
      <c r="Z16" s="225"/>
      <c r="AA16" s="225"/>
      <c r="AB16" s="225"/>
      <c r="AC16" s="225"/>
      <c r="AD16" s="260"/>
      <c r="AE16" s="260"/>
      <c r="AF16" s="260"/>
      <c r="AG16" s="260"/>
      <c r="AH16" s="598"/>
      <c r="AI16" s="598"/>
      <c r="AJ16" s="598"/>
      <c r="AK16" s="598"/>
      <c r="AL16" s="253"/>
      <c r="AM16" s="253"/>
      <c r="AN16" s="107">
        <f t="shared" si="0"/>
        <v>6</v>
      </c>
      <c r="AO16" s="44" t="s">
        <v>664</v>
      </c>
    </row>
    <row r="17" spans="1:41" s="86" customFormat="1" ht="21" customHeight="1" x14ac:dyDescent="0.3">
      <c r="A17" s="73" t="s">
        <v>221</v>
      </c>
      <c r="B17" s="73">
        <v>295</v>
      </c>
      <c r="C17" s="73" t="s">
        <v>120</v>
      </c>
      <c r="D17" s="337"/>
      <c r="E17" s="337"/>
      <c r="F17" s="719"/>
      <c r="G17" s="719">
        <v>4</v>
      </c>
      <c r="H17" s="719"/>
      <c r="I17" s="719"/>
      <c r="J17" s="719"/>
      <c r="K17" s="719"/>
      <c r="L17" s="253"/>
      <c r="M17" s="253"/>
      <c r="N17" s="253"/>
      <c r="O17" s="253"/>
      <c r="P17" s="253"/>
      <c r="Q17" s="253"/>
      <c r="R17" s="253"/>
      <c r="S17" s="253"/>
      <c r="T17" s="452"/>
      <c r="U17" s="524"/>
      <c r="V17" s="452"/>
      <c r="W17" s="452"/>
      <c r="X17" s="452"/>
      <c r="Y17" s="225"/>
      <c r="Z17" s="225"/>
      <c r="AA17" s="225"/>
      <c r="AB17" s="225"/>
      <c r="AC17" s="225"/>
      <c r="AD17" s="260"/>
      <c r="AE17" s="260"/>
      <c r="AF17" s="260"/>
      <c r="AG17" s="260"/>
      <c r="AH17" s="598"/>
      <c r="AI17" s="598"/>
      <c r="AJ17" s="598"/>
      <c r="AK17" s="598"/>
      <c r="AL17" s="253"/>
      <c r="AM17" s="253"/>
      <c r="AN17" s="107">
        <f t="shared" si="0"/>
        <v>4</v>
      </c>
      <c r="AO17" s="44" t="s">
        <v>664</v>
      </c>
    </row>
    <row r="18" spans="1:41" s="86" customFormat="1" ht="21" customHeight="1" x14ac:dyDescent="0.3">
      <c r="A18" s="73" t="s">
        <v>605</v>
      </c>
      <c r="B18" s="721">
        <v>325</v>
      </c>
      <c r="C18" s="192" t="s">
        <v>46</v>
      </c>
      <c r="D18" s="728"/>
      <c r="E18" s="728"/>
      <c r="F18" s="719"/>
      <c r="G18" s="719"/>
      <c r="H18" s="719">
        <v>4</v>
      </c>
      <c r="I18" s="719"/>
      <c r="J18" s="719"/>
      <c r="K18" s="719"/>
      <c r="L18" s="253"/>
      <c r="M18" s="253"/>
      <c r="N18" s="253"/>
      <c r="O18" s="253"/>
      <c r="P18" s="253"/>
      <c r="Q18" s="253"/>
      <c r="R18" s="253"/>
      <c r="S18" s="253"/>
      <c r="T18" s="675"/>
      <c r="U18" s="675"/>
      <c r="V18" s="675"/>
      <c r="W18" s="675"/>
      <c r="X18" s="675"/>
      <c r="Y18" s="225"/>
      <c r="Z18" s="225"/>
      <c r="AA18" s="225"/>
      <c r="AB18" s="225"/>
      <c r="AC18" s="225"/>
      <c r="AD18" s="260"/>
      <c r="AE18" s="260"/>
      <c r="AF18" s="260"/>
      <c r="AG18" s="260"/>
      <c r="AH18" s="598"/>
      <c r="AI18" s="598"/>
      <c r="AJ18" s="598"/>
      <c r="AK18" s="598"/>
      <c r="AL18" s="253"/>
      <c r="AM18" s="253"/>
      <c r="AN18" s="107">
        <f t="shared" si="0"/>
        <v>4</v>
      </c>
      <c r="AO18" s="44" t="s">
        <v>664</v>
      </c>
    </row>
    <row r="19" spans="1:41" s="86" customFormat="1" ht="21" customHeight="1" x14ac:dyDescent="0.3">
      <c r="A19" s="73" t="s">
        <v>621</v>
      </c>
      <c r="B19" s="756">
        <v>325</v>
      </c>
      <c r="C19" s="76" t="s">
        <v>483</v>
      </c>
      <c r="D19" s="722"/>
      <c r="E19" s="728"/>
      <c r="F19" s="719"/>
      <c r="G19" s="719"/>
      <c r="H19" s="719"/>
      <c r="I19" s="719"/>
      <c r="J19" s="719"/>
      <c r="K19" s="719"/>
      <c r="L19" s="253"/>
      <c r="M19" s="253"/>
      <c r="N19" s="253"/>
      <c r="O19" s="253"/>
      <c r="P19" s="253"/>
      <c r="Q19" s="253"/>
      <c r="R19" s="253"/>
      <c r="S19" s="253"/>
      <c r="T19" s="713">
        <v>3</v>
      </c>
      <c r="U19" s="713"/>
      <c r="V19" s="713"/>
      <c r="W19" s="713"/>
      <c r="X19" s="713"/>
      <c r="Y19" s="225"/>
      <c r="Z19" s="225"/>
      <c r="AA19" s="225"/>
      <c r="AB19" s="225"/>
      <c r="AC19" s="225"/>
      <c r="AD19" s="260"/>
      <c r="AE19" s="260"/>
      <c r="AF19" s="260"/>
      <c r="AG19" s="260"/>
      <c r="AH19" s="598"/>
      <c r="AI19" s="598"/>
      <c r="AJ19" s="598"/>
      <c r="AK19" s="598"/>
      <c r="AL19" s="253"/>
      <c r="AM19" s="253"/>
      <c r="AN19" s="107">
        <f t="shared" si="0"/>
        <v>3</v>
      </c>
      <c r="AO19" s="44" t="s">
        <v>664</v>
      </c>
    </row>
    <row r="20" spans="1:41" s="86" customFormat="1" ht="21" customHeight="1" x14ac:dyDescent="0.3">
      <c r="A20" s="73" t="s">
        <v>564</v>
      </c>
      <c r="B20" s="721">
        <v>324</v>
      </c>
      <c r="C20" s="192" t="s">
        <v>290</v>
      </c>
      <c r="D20" s="726"/>
      <c r="E20" s="726"/>
      <c r="F20" s="719"/>
      <c r="G20" s="719"/>
      <c r="H20" s="719">
        <v>2</v>
      </c>
      <c r="I20" s="719"/>
      <c r="J20" s="719"/>
      <c r="K20" s="719"/>
      <c r="L20" s="249"/>
      <c r="M20" s="249"/>
      <c r="N20" s="249"/>
      <c r="O20" s="249"/>
      <c r="P20" s="249"/>
      <c r="Q20" s="249"/>
      <c r="R20" s="249"/>
      <c r="S20" s="249"/>
      <c r="T20" s="675"/>
      <c r="U20" s="675"/>
      <c r="V20" s="675"/>
      <c r="W20" s="675"/>
      <c r="X20" s="675"/>
      <c r="Y20" s="678"/>
      <c r="Z20" s="678"/>
      <c r="AA20" s="786"/>
      <c r="AB20" s="678"/>
      <c r="AC20" s="786"/>
      <c r="AD20" s="677"/>
      <c r="AE20" s="677"/>
      <c r="AF20" s="677"/>
      <c r="AG20" s="677"/>
      <c r="AH20" s="673"/>
      <c r="AI20" s="673"/>
      <c r="AJ20" s="673"/>
      <c r="AK20" s="673"/>
      <c r="AL20" s="249"/>
      <c r="AM20" s="249"/>
      <c r="AN20" s="107">
        <f t="shared" si="0"/>
        <v>2</v>
      </c>
      <c r="AO20" s="44" t="s">
        <v>664</v>
      </c>
    </row>
    <row r="21" spans="1:41" s="86" customFormat="1" ht="21" customHeight="1" x14ac:dyDescent="0.3">
      <c r="A21" s="73" t="s">
        <v>372</v>
      </c>
      <c r="B21" s="721">
        <v>255</v>
      </c>
      <c r="C21" s="192" t="s">
        <v>46</v>
      </c>
      <c r="D21" s="722"/>
      <c r="E21" s="722"/>
      <c r="F21" s="719"/>
      <c r="G21" s="719"/>
      <c r="H21" s="719"/>
      <c r="I21" s="719"/>
      <c r="J21" s="719"/>
      <c r="K21" s="719"/>
      <c r="L21" s="249"/>
      <c r="M21" s="249"/>
      <c r="N21" s="249"/>
      <c r="O21" s="249"/>
      <c r="P21" s="249"/>
      <c r="Q21" s="249"/>
      <c r="R21" s="249"/>
      <c r="S21" s="249"/>
      <c r="T21" s="524"/>
      <c r="U21" s="524"/>
      <c r="V21" s="524"/>
      <c r="W21" s="524"/>
      <c r="X21" s="524"/>
      <c r="Y21" s="731"/>
      <c r="Z21" s="731"/>
      <c r="AA21" s="786"/>
      <c r="AB21" s="731"/>
      <c r="AC21" s="786"/>
      <c r="AD21" s="729"/>
      <c r="AE21" s="729"/>
      <c r="AF21" s="729"/>
      <c r="AG21" s="729"/>
      <c r="AH21" s="724"/>
      <c r="AI21" s="724"/>
      <c r="AJ21" s="724"/>
      <c r="AK21" s="724"/>
      <c r="AL21" s="249"/>
      <c r="AM21" s="249"/>
      <c r="AN21" s="107">
        <f t="shared" si="0"/>
        <v>0</v>
      </c>
    </row>
    <row r="22" spans="1:41" s="86" customFormat="1" ht="21" customHeight="1" x14ac:dyDescent="0.3">
      <c r="A22" s="68" t="s">
        <v>385</v>
      </c>
      <c r="B22" s="757">
        <v>299</v>
      </c>
      <c r="C22" s="68" t="s">
        <v>161</v>
      </c>
      <c r="D22" s="722"/>
      <c r="E22" s="722"/>
      <c r="F22" s="719"/>
      <c r="G22" s="719"/>
      <c r="H22" s="719"/>
      <c r="I22" s="719"/>
      <c r="J22" s="719"/>
      <c r="K22" s="719"/>
      <c r="L22" s="249"/>
      <c r="M22" s="249"/>
      <c r="N22" s="249"/>
      <c r="O22" s="249"/>
      <c r="P22" s="249"/>
      <c r="Q22" s="249"/>
      <c r="R22" s="249"/>
      <c r="S22" s="249"/>
      <c r="T22" s="452"/>
      <c r="U22" s="524"/>
      <c r="V22" s="452"/>
      <c r="W22" s="452"/>
      <c r="X22" s="452"/>
      <c r="Y22" s="243"/>
      <c r="Z22" s="243"/>
      <c r="AA22" s="786"/>
      <c r="AB22" s="564"/>
      <c r="AC22" s="786"/>
      <c r="AD22" s="258"/>
      <c r="AE22" s="258"/>
      <c r="AF22" s="258"/>
      <c r="AG22" s="661"/>
      <c r="AH22" s="595"/>
      <c r="AI22" s="595"/>
      <c r="AJ22" s="595"/>
      <c r="AK22" s="595"/>
      <c r="AL22" s="249"/>
      <c r="AM22" s="249"/>
      <c r="AN22" s="107">
        <f>SUM(D22:AG22)</f>
        <v>0</v>
      </c>
    </row>
    <row r="23" spans="1:41" s="86" customFormat="1" x14ac:dyDescent="0.3"/>
    <row r="24" spans="1:41" s="86" customFormat="1" ht="16.5" x14ac:dyDescent="0.3">
      <c r="A24" s="1028" t="s">
        <v>665</v>
      </c>
    </row>
    <row r="25" spans="1:41" s="86" customFormat="1" x14ac:dyDescent="0.3"/>
    <row r="26" spans="1:41" s="86" customFormat="1" x14ac:dyDescent="0.3"/>
    <row r="27" spans="1:41" s="86" customFormat="1" x14ac:dyDescent="0.3"/>
    <row r="28" spans="1:41" s="86" customFormat="1" x14ac:dyDescent="0.3"/>
    <row r="29" spans="1:41" s="86" customFormat="1" x14ac:dyDescent="0.3"/>
    <row r="30" spans="1:41" s="86" customFormat="1" x14ac:dyDescent="0.3"/>
    <row r="31" spans="1:41" s="86" customFormat="1" x14ac:dyDescent="0.3"/>
    <row r="32" spans="1:41" s="86" customFormat="1" x14ac:dyDescent="0.3"/>
    <row r="33" s="86" customFormat="1" x14ac:dyDescent="0.3"/>
    <row r="34" s="86" customFormat="1" x14ac:dyDescent="0.3"/>
    <row r="35" s="86" customFormat="1" x14ac:dyDescent="0.3"/>
    <row r="36" s="86" customFormat="1" x14ac:dyDescent="0.3"/>
    <row r="37" s="86" customFormat="1" x14ac:dyDescent="0.3"/>
    <row r="38" s="86" customFormat="1" x14ac:dyDescent="0.3"/>
    <row r="39" s="86" customFormat="1" x14ac:dyDescent="0.3"/>
    <row r="40" s="86" customFormat="1" x14ac:dyDescent="0.3"/>
    <row r="41" s="86" customFormat="1" x14ac:dyDescent="0.3"/>
    <row r="42" s="86" customFormat="1" x14ac:dyDescent="0.3"/>
    <row r="43" s="86" customFormat="1" x14ac:dyDescent="0.3"/>
    <row r="44" s="86" customFormat="1" x14ac:dyDescent="0.3"/>
    <row r="45" s="86" customFormat="1" x14ac:dyDescent="0.3"/>
    <row r="46" s="86" customFormat="1" x14ac:dyDescent="0.3"/>
    <row r="47" s="86" customFormat="1" x14ac:dyDescent="0.3"/>
    <row r="48" s="86" customFormat="1" x14ac:dyDescent="0.3"/>
    <row r="49" s="86" customFormat="1" x14ac:dyDescent="0.3"/>
    <row r="50" s="86" customFormat="1" x14ac:dyDescent="0.3"/>
    <row r="51" s="86" customFormat="1" x14ac:dyDescent="0.3"/>
    <row r="52" s="86" customFormat="1" x14ac:dyDescent="0.3"/>
    <row r="53" s="86" customFormat="1" x14ac:dyDescent="0.3"/>
    <row r="54" s="86" customFormat="1" x14ac:dyDescent="0.3"/>
    <row r="55" s="86" customFormat="1" x14ac:dyDescent="0.3"/>
    <row r="56" s="86" customFormat="1" x14ac:dyDescent="0.3"/>
    <row r="57" s="86" customFormat="1" x14ac:dyDescent="0.3"/>
    <row r="58" s="86" customFormat="1" x14ac:dyDescent="0.3"/>
    <row r="59" s="86" customFormat="1" x14ac:dyDescent="0.3"/>
    <row r="60" s="86" customFormat="1" x14ac:dyDescent="0.3"/>
    <row r="61" s="86" customFormat="1" x14ac:dyDescent="0.3"/>
    <row r="62" s="86" customFormat="1" x14ac:dyDescent="0.3"/>
    <row r="63" s="86" customFormat="1" x14ac:dyDescent="0.3"/>
    <row r="64" s="86" customFormat="1" x14ac:dyDescent="0.3"/>
    <row r="65" s="86" customFormat="1" x14ac:dyDescent="0.3"/>
    <row r="66" s="86" customFormat="1" x14ac:dyDescent="0.3"/>
    <row r="67" s="86" customFormat="1" x14ac:dyDescent="0.3"/>
    <row r="68" s="86" customFormat="1" x14ac:dyDescent="0.3"/>
    <row r="69" s="86" customFormat="1" x14ac:dyDescent="0.3"/>
    <row r="70" s="86" customFormat="1" x14ac:dyDescent="0.3"/>
    <row r="71" s="86" customFormat="1" x14ac:dyDescent="0.3"/>
    <row r="72" s="86" customFormat="1" x14ac:dyDescent="0.3"/>
    <row r="73" s="86" customFormat="1" x14ac:dyDescent="0.3"/>
    <row r="74" s="86" customFormat="1" x14ac:dyDescent="0.3"/>
    <row r="75" s="86" customFormat="1" x14ac:dyDescent="0.3"/>
    <row r="76" s="86" customFormat="1" x14ac:dyDescent="0.3"/>
    <row r="77" s="86" customFormat="1" x14ac:dyDescent="0.3"/>
    <row r="78" s="86" customFormat="1" x14ac:dyDescent="0.3"/>
  </sheetData>
  <sortState ref="A6:AN22">
    <sortCondition descending="1" ref="AN6:AN22"/>
  </sortState>
  <mergeCells count="9">
    <mergeCell ref="AL3:AM3"/>
    <mergeCell ref="D3:E3"/>
    <mergeCell ref="T3:X3"/>
    <mergeCell ref="K1:V1"/>
    <mergeCell ref="AH3:AK3"/>
    <mergeCell ref="AD3:AG3"/>
    <mergeCell ref="L3:Q3"/>
    <mergeCell ref="F3:K3"/>
    <mergeCell ref="Y3:AC3"/>
  </mergeCells>
  <phoneticPr fontId="5" type="noConversion"/>
  <pageMargins left="0.5" right="0.5" top="0.5" bottom="0.5" header="0" footer="0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0"/>
  <sheetViews>
    <sheetView zoomScale="75" zoomScaleNormal="75" workbookViewId="0">
      <pane xSplit="1" topLeftCell="M1" activePane="topRight" state="frozen"/>
      <selection pane="topRight" activeCell="P20" sqref="P20"/>
    </sheetView>
  </sheetViews>
  <sheetFormatPr defaultRowHeight="15" x14ac:dyDescent="0.3"/>
  <cols>
    <col min="1" max="1" width="32.5703125" style="59" customWidth="1"/>
    <col min="2" max="2" width="23.85546875" style="59" customWidth="1"/>
    <col min="3" max="3" width="11.5703125" style="59" customWidth="1"/>
    <col min="4" max="4" width="3.85546875" style="59" customWidth="1"/>
    <col min="5" max="17" width="5.7109375" style="59" customWidth="1"/>
    <col min="18" max="22" width="5.7109375" style="125" customWidth="1"/>
    <col min="23" max="33" width="5.7109375" style="59" customWidth="1"/>
    <col min="34" max="40" width="5.7109375" style="125" customWidth="1"/>
    <col min="41" max="41" width="10" style="59" customWidth="1"/>
    <col min="42" max="16384" width="9.140625" style="59"/>
  </cols>
  <sheetData>
    <row r="1" spans="1:43" ht="25.5" x14ac:dyDescent="0.45">
      <c r="A1" s="686" t="s">
        <v>546</v>
      </c>
      <c r="B1" s="644"/>
      <c r="C1" s="644"/>
      <c r="D1" s="644"/>
      <c r="E1" s="644"/>
      <c r="F1" s="644"/>
      <c r="G1" s="644"/>
      <c r="H1" s="644"/>
      <c r="M1" s="883"/>
      <c r="N1" s="883"/>
      <c r="O1" s="883"/>
      <c r="P1" s="883"/>
      <c r="Q1" s="883"/>
      <c r="R1" s="883"/>
      <c r="S1" s="883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8" x14ac:dyDescent="0.35">
      <c r="A2" s="645" t="s">
        <v>423</v>
      </c>
      <c r="B2" s="646"/>
      <c r="C2" s="646"/>
      <c r="D2" s="646"/>
      <c r="J2" s="60"/>
      <c r="K2" s="60"/>
      <c r="L2" s="61"/>
      <c r="M2" s="61"/>
      <c r="N2" s="61"/>
      <c r="O2" s="61"/>
      <c r="P2" s="61"/>
      <c r="Q2" s="61"/>
      <c r="R2" s="62"/>
      <c r="S2" s="62"/>
      <c r="T2" s="62"/>
      <c r="U2" s="62"/>
      <c r="V2" s="62"/>
      <c r="AH2" s="86"/>
      <c r="AI2" s="62"/>
      <c r="AJ2" s="62"/>
      <c r="AK2" s="62"/>
      <c r="AL2" s="62"/>
      <c r="AM2" s="62"/>
      <c r="AN2" s="62"/>
    </row>
    <row r="3" spans="1:43" x14ac:dyDescent="0.3">
      <c r="A3" s="69"/>
      <c r="B3" s="69"/>
      <c r="C3" s="69"/>
      <c r="D3" s="851"/>
      <c r="E3" s="864" t="s">
        <v>415</v>
      </c>
      <c r="F3" s="864"/>
      <c r="G3" s="864"/>
      <c r="H3" s="864"/>
      <c r="I3" s="864"/>
      <c r="J3" s="893" t="s">
        <v>2</v>
      </c>
      <c r="K3" s="893"/>
      <c r="L3" s="894"/>
      <c r="M3" s="871" t="s">
        <v>4</v>
      </c>
      <c r="N3" s="872"/>
      <c r="O3" s="872"/>
      <c r="P3" s="872"/>
      <c r="Q3" s="873"/>
      <c r="R3" s="868" t="s">
        <v>223</v>
      </c>
      <c r="S3" s="869"/>
      <c r="T3" s="869"/>
      <c r="U3" s="869"/>
      <c r="V3" s="869"/>
      <c r="W3" s="1015" t="s">
        <v>515</v>
      </c>
      <c r="X3" s="1015"/>
      <c r="Y3" s="1015"/>
      <c r="Z3" s="1015"/>
      <c r="AA3" s="786"/>
      <c r="AB3" s="786"/>
      <c r="AC3" s="1009" t="s">
        <v>637</v>
      </c>
      <c r="AD3" s="1010"/>
      <c r="AE3" s="1010"/>
      <c r="AF3" s="1010"/>
      <c r="AG3" s="1011"/>
      <c r="AH3" s="886" t="s">
        <v>516</v>
      </c>
      <c r="AI3" s="886"/>
      <c r="AJ3" s="886"/>
      <c r="AK3" s="886"/>
      <c r="AL3" s="886"/>
      <c r="AM3" s="871" t="s">
        <v>638</v>
      </c>
      <c r="AN3" s="873"/>
    </row>
    <row r="4" spans="1:43" ht="121.5" customHeight="1" x14ac:dyDescent="0.3">
      <c r="A4" s="69" t="s">
        <v>31</v>
      </c>
      <c r="B4" s="69" t="s">
        <v>241</v>
      </c>
      <c r="C4" s="69" t="s">
        <v>18</v>
      </c>
      <c r="D4" s="851"/>
      <c r="E4" s="170" t="s">
        <v>77</v>
      </c>
      <c r="F4" s="170" t="s">
        <v>112</v>
      </c>
      <c r="G4" s="170" t="s">
        <v>338</v>
      </c>
      <c r="H4" s="170" t="s">
        <v>106</v>
      </c>
      <c r="I4" s="170" t="s">
        <v>105</v>
      </c>
      <c r="J4" s="70" t="s">
        <v>112</v>
      </c>
      <c r="K4" s="70" t="s">
        <v>105</v>
      </c>
      <c r="L4" s="70" t="s">
        <v>79</v>
      </c>
      <c r="M4" s="247" t="s">
        <v>105</v>
      </c>
      <c r="N4" s="247" t="s">
        <v>80</v>
      </c>
      <c r="O4" s="247" t="s">
        <v>78</v>
      </c>
      <c r="P4" s="247" t="s">
        <v>79</v>
      </c>
      <c r="Q4" s="247" t="s">
        <v>338</v>
      </c>
      <c r="R4" s="455" t="s">
        <v>77</v>
      </c>
      <c r="S4" s="455" t="s">
        <v>88</v>
      </c>
      <c r="T4" s="455" t="s">
        <v>495</v>
      </c>
      <c r="U4" s="455" t="s">
        <v>79</v>
      </c>
      <c r="V4" s="455" t="s">
        <v>113</v>
      </c>
      <c r="W4" s="226" t="s">
        <v>77</v>
      </c>
      <c r="X4" s="226" t="s">
        <v>162</v>
      </c>
      <c r="Y4" s="226" t="s">
        <v>78</v>
      </c>
      <c r="Z4" s="226" t="s">
        <v>106</v>
      </c>
      <c r="AA4" s="226" t="s">
        <v>113</v>
      </c>
      <c r="AB4" s="226" t="s">
        <v>79</v>
      </c>
      <c r="AC4" s="256" t="s">
        <v>163</v>
      </c>
      <c r="AD4" s="256" t="s">
        <v>106</v>
      </c>
      <c r="AE4" s="256" t="s">
        <v>112</v>
      </c>
      <c r="AF4" s="256" t="s">
        <v>77</v>
      </c>
      <c r="AG4" s="256" t="s">
        <v>209</v>
      </c>
      <c r="AH4" s="596" t="s">
        <v>327</v>
      </c>
      <c r="AI4" s="596" t="s">
        <v>79</v>
      </c>
      <c r="AJ4" s="596" t="s">
        <v>105</v>
      </c>
      <c r="AK4" s="596" t="s">
        <v>77</v>
      </c>
      <c r="AL4" s="596" t="s">
        <v>112</v>
      </c>
      <c r="AM4" s="850" t="s">
        <v>78</v>
      </c>
      <c r="AN4" s="850" t="s">
        <v>113</v>
      </c>
      <c r="AO4" s="72" t="s">
        <v>268</v>
      </c>
    </row>
    <row r="5" spans="1:43" ht="21" customHeight="1" x14ac:dyDescent="0.3">
      <c r="A5" s="73" t="s">
        <v>507</v>
      </c>
      <c r="B5" s="73" t="s">
        <v>508</v>
      </c>
      <c r="C5" s="81">
        <v>320</v>
      </c>
      <c r="D5" s="60"/>
      <c r="E5" s="752">
        <v>7</v>
      </c>
      <c r="F5" s="337">
        <v>7</v>
      </c>
      <c r="G5" s="337">
        <v>6</v>
      </c>
      <c r="H5" s="337">
        <v>7</v>
      </c>
      <c r="I5" s="337">
        <v>7</v>
      </c>
      <c r="J5" s="75">
        <v>8</v>
      </c>
      <c r="K5" s="75">
        <v>13</v>
      </c>
      <c r="L5" s="75">
        <v>13</v>
      </c>
      <c r="M5" s="249">
        <v>5</v>
      </c>
      <c r="N5" s="249">
        <v>5</v>
      </c>
      <c r="O5" s="249">
        <v>5</v>
      </c>
      <c r="P5" s="249">
        <v>5</v>
      </c>
      <c r="Q5" s="249">
        <v>4</v>
      </c>
      <c r="R5" s="452">
        <v>7</v>
      </c>
      <c r="S5" s="452">
        <v>7</v>
      </c>
      <c r="T5" s="524"/>
      <c r="U5" s="452">
        <v>7</v>
      </c>
      <c r="V5" s="452">
        <v>7</v>
      </c>
      <c r="W5" s="243">
        <v>5</v>
      </c>
      <c r="X5" s="720">
        <v>5</v>
      </c>
      <c r="Y5" s="243">
        <v>4</v>
      </c>
      <c r="Z5" s="243">
        <v>5</v>
      </c>
      <c r="AA5" s="786">
        <v>5</v>
      </c>
      <c r="AB5" s="786">
        <v>5</v>
      </c>
      <c r="AC5" s="258">
        <v>5</v>
      </c>
      <c r="AD5" s="544">
        <v>5</v>
      </c>
      <c r="AE5" s="544">
        <v>4</v>
      </c>
      <c r="AF5" s="822">
        <v>5</v>
      </c>
      <c r="AG5" s="258">
        <v>5</v>
      </c>
      <c r="AH5" s="595">
        <v>5</v>
      </c>
      <c r="AI5" s="595">
        <v>5</v>
      </c>
      <c r="AJ5" s="595">
        <v>5</v>
      </c>
      <c r="AK5" s="657">
        <v>5</v>
      </c>
      <c r="AL5" s="595">
        <v>5</v>
      </c>
      <c r="AM5" s="249"/>
      <c r="AN5" s="249"/>
      <c r="AO5" s="193">
        <f t="shared" ref="AO5:AO10" si="0">SUM(E5:AL5)</f>
        <v>198</v>
      </c>
    </row>
    <row r="6" spans="1:43" ht="21" customHeight="1" x14ac:dyDescent="0.3">
      <c r="A6" s="68" t="s">
        <v>362</v>
      </c>
      <c r="B6" s="68" t="s">
        <v>285</v>
      </c>
      <c r="C6" s="102">
        <v>317</v>
      </c>
      <c r="D6" s="102"/>
      <c r="E6" s="699"/>
      <c r="F6" s="699">
        <v>5</v>
      </c>
      <c r="G6" s="699">
        <v>5</v>
      </c>
      <c r="H6" s="699">
        <v>5</v>
      </c>
      <c r="I6" s="699">
        <v>6</v>
      </c>
      <c r="J6" s="75"/>
      <c r="K6" s="75">
        <v>6</v>
      </c>
      <c r="L6" s="75">
        <v>6</v>
      </c>
      <c r="M6" s="249">
        <v>4</v>
      </c>
      <c r="N6" s="249">
        <v>3</v>
      </c>
      <c r="O6" s="249">
        <v>3</v>
      </c>
      <c r="P6" s="249">
        <v>4</v>
      </c>
      <c r="Q6" s="249">
        <v>5</v>
      </c>
      <c r="R6" s="452">
        <v>5</v>
      </c>
      <c r="S6" s="452">
        <v>5</v>
      </c>
      <c r="T6" s="524">
        <v>6</v>
      </c>
      <c r="U6" s="452">
        <v>4</v>
      </c>
      <c r="V6" s="452">
        <v>6</v>
      </c>
      <c r="W6" s="720">
        <v>4</v>
      </c>
      <c r="X6" s="786">
        <v>4</v>
      </c>
      <c r="Y6" s="720">
        <v>3</v>
      </c>
      <c r="Z6" s="720">
        <v>3</v>
      </c>
      <c r="AA6" s="786">
        <v>4</v>
      </c>
      <c r="AB6" s="786">
        <v>4</v>
      </c>
      <c r="AC6" s="258">
        <v>3</v>
      </c>
      <c r="AD6" s="544">
        <v>3</v>
      </c>
      <c r="AE6" s="544">
        <v>2</v>
      </c>
      <c r="AF6" s="822">
        <v>4</v>
      </c>
      <c r="AG6" s="258">
        <v>3</v>
      </c>
      <c r="AH6" s="595"/>
      <c r="AI6" s="595"/>
      <c r="AJ6" s="595"/>
      <c r="AK6" s="657"/>
      <c r="AL6" s="595"/>
      <c r="AM6" s="249">
        <v>3</v>
      </c>
      <c r="AN6" s="249"/>
      <c r="AO6" s="193">
        <f>SUM(E6:AN6)</f>
        <v>118</v>
      </c>
    </row>
    <row r="7" spans="1:43" ht="21" customHeight="1" x14ac:dyDescent="0.3">
      <c r="A7" s="73" t="s">
        <v>533</v>
      </c>
      <c r="B7" s="73" t="s">
        <v>248</v>
      </c>
      <c r="C7" s="81">
        <v>322</v>
      </c>
      <c r="D7" s="81"/>
      <c r="E7" s="818">
        <v>5</v>
      </c>
      <c r="F7" s="818">
        <v>4</v>
      </c>
      <c r="G7" s="818"/>
      <c r="H7" s="818">
        <v>3</v>
      </c>
      <c r="I7" s="818">
        <v>4</v>
      </c>
      <c r="J7" s="75">
        <v>5</v>
      </c>
      <c r="K7" s="75"/>
      <c r="L7" s="75"/>
      <c r="M7" s="249">
        <v>2</v>
      </c>
      <c r="N7" s="249">
        <v>4</v>
      </c>
      <c r="O7" s="249">
        <v>4</v>
      </c>
      <c r="P7" s="249">
        <v>1</v>
      </c>
      <c r="Q7" s="249">
        <v>3</v>
      </c>
      <c r="R7" s="452">
        <v>3</v>
      </c>
      <c r="S7" s="452">
        <v>3</v>
      </c>
      <c r="T7" s="524"/>
      <c r="U7" s="452">
        <v>5</v>
      </c>
      <c r="V7" s="452">
        <v>4</v>
      </c>
      <c r="W7" s="660">
        <v>2</v>
      </c>
      <c r="X7" s="660">
        <v>3</v>
      </c>
      <c r="Y7" s="660">
        <v>2</v>
      </c>
      <c r="Z7" s="660">
        <v>4</v>
      </c>
      <c r="AA7" s="786">
        <v>3</v>
      </c>
      <c r="AB7" s="786">
        <v>2</v>
      </c>
      <c r="AC7" s="258">
        <v>2</v>
      </c>
      <c r="AD7" s="544">
        <v>2</v>
      </c>
      <c r="AE7" s="544">
        <v>3</v>
      </c>
      <c r="AF7" s="822">
        <v>2</v>
      </c>
      <c r="AG7" s="258">
        <v>2</v>
      </c>
      <c r="AH7" s="595">
        <v>2</v>
      </c>
      <c r="AI7" s="595">
        <v>2</v>
      </c>
      <c r="AJ7" s="595">
        <v>3</v>
      </c>
      <c r="AK7" s="657">
        <v>2</v>
      </c>
      <c r="AL7" s="595">
        <v>4</v>
      </c>
      <c r="AM7" s="249"/>
      <c r="AN7" s="249"/>
      <c r="AO7" s="193">
        <f>SUM(E7:AN7)</f>
        <v>90</v>
      </c>
    </row>
    <row r="8" spans="1:43" ht="21" customHeight="1" x14ac:dyDescent="0.3">
      <c r="A8" s="73" t="s">
        <v>288</v>
      </c>
      <c r="B8" s="73" t="s">
        <v>296</v>
      </c>
      <c r="C8" s="81">
        <v>307</v>
      </c>
      <c r="D8" s="81"/>
      <c r="E8" s="811">
        <v>6</v>
      </c>
      <c r="F8" s="811">
        <v>6</v>
      </c>
      <c r="G8" s="811">
        <v>7</v>
      </c>
      <c r="H8" s="811">
        <v>6</v>
      </c>
      <c r="I8" s="811">
        <v>5</v>
      </c>
      <c r="J8" s="75">
        <v>9</v>
      </c>
      <c r="K8" s="75">
        <v>8</v>
      </c>
      <c r="L8" s="75">
        <v>4</v>
      </c>
      <c r="M8" s="249"/>
      <c r="N8" s="249"/>
      <c r="O8" s="249"/>
      <c r="P8" s="249"/>
      <c r="Q8" s="249"/>
      <c r="R8" s="452"/>
      <c r="S8" s="452"/>
      <c r="T8" s="524"/>
      <c r="U8" s="452"/>
      <c r="V8" s="452"/>
      <c r="W8" s="640"/>
      <c r="X8" s="640"/>
      <c r="Y8" s="640"/>
      <c r="Z8" s="640"/>
      <c r="AA8" s="786"/>
      <c r="AB8" s="786"/>
      <c r="AC8" s="563">
        <v>4</v>
      </c>
      <c r="AD8" s="563">
        <v>4</v>
      </c>
      <c r="AE8" s="563">
        <v>5</v>
      </c>
      <c r="AF8" s="822">
        <v>3</v>
      </c>
      <c r="AG8" s="563">
        <v>4</v>
      </c>
      <c r="AH8" s="595"/>
      <c r="AI8" s="595"/>
      <c r="AJ8" s="595"/>
      <c r="AK8" s="657"/>
      <c r="AL8" s="595"/>
      <c r="AM8" s="249"/>
      <c r="AN8" s="249"/>
      <c r="AO8" s="193">
        <f t="shared" si="0"/>
        <v>71</v>
      </c>
    </row>
    <row r="9" spans="1:43" ht="21" customHeight="1" x14ac:dyDescent="0.3">
      <c r="A9" s="73" t="s">
        <v>547</v>
      </c>
      <c r="B9" s="73" t="s">
        <v>548</v>
      </c>
      <c r="C9" s="81">
        <v>298</v>
      </c>
      <c r="D9" s="81"/>
      <c r="E9" s="765">
        <v>4</v>
      </c>
      <c r="F9" s="765">
        <v>3</v>
      </c>
      <c r="G9" s="765">
        <v>3</v>
      </c>
      <c r="H9" s="765">
        <v>4</v>
      </c>
      <c r="I9" s="765">
        <v>3</v>
      </c>
      <c r="J9" s="75"/>
      <c r="K9" s="75"/>
      <c r="L9" s="75"/>
      <c r="M9" s="249">
        <v>1</v>
      </c>
      <c r="N9" s="249">
        <v>1</v>
      </c>
      <c r="O9" s="249">
        <v>1</v>
      </c>
      <c r="P9" s="249">
        <v>3</v>
      </c>
      <c r="Q9" s="249">
        <v>1</v>
      </c>
      <c r="R9" s="452">
        <v>6</v>
      </c>
      <c r="S9" s="452">
        <v>6</v>
      </c>
      <c r="T9" s="524">
        <v>7</v>
      </c>
      <c r="U9" s="452">
        <v>6</v>
      </c>
      <c r="V9" s="452">
        <v>5</v>
      </c>
      <c r="W9" s="243">
        <v>3</v>
      </c>
      <c r="X9" s="243"/>
      <c r="Y9" s="243">
        <v>5</v>
      </c>
      <c r="Z9" s="243">
        <v>2</v>
      </c>
      <c r="AA9" s="786">
        <v>2</v>
      </c>
      <c r="AB9" s="786">
        <v>3</v>
      </c>
      <c r="AC9" s="729"/>
      <c r="AD9" s="729"/>
      <c r="AE9" s="729"/>
      <c r="AF9" s="822"/>
      <c r="AG9" s="729"/>
      <c r="AH9" s="595"/>
      <c r="AI9" s="595"/>
      <c r="AJ9" s="595"/>
      <c r="AK9" s="657"/>
      <c r="AL9" s="595"/>
      <c r="AM9" s="249"/>
      <c r="AN9" s="249"/>
      <c r="AO9" s="193">
        <f t="shared" si="0"/>
        <v>69</v>
      </c>
    </row>
    <row r="10" spans="1:43" ht="21" customHeight="1" x14ac:dyDescent="0.3">
      <c r="A10" s="73" t="s">
        <v>606</v>
      </c>
      <c r="B10" s="73" t="s">
        <v>300</v>
      </c>
      <c r="C10" s="81">
        <v>290</v>
      </c>
      <c r="D10" s="81"/>
      <c r="E10" s="811"/>
      <c r="F10" s="811"/>
      <c r="G10" s="811"/>
      <c r="H10" s="811"/>
      <c r="I10" s="811"/>
      <c r="J10" s="75">
        <v>6</v>
      </c>
      <c r="K10" s="75">
        <v>10</v>
      </c>
      <c r="L10" s="75">
        <v>10</v>
      </c>
      <c r="M10" s="249"/>
      <c r="N10" s="249"/>
      <c r="O10" s="249"/>
      <c r="P10" s="249"/>
      <c r="Q10" s="249"/>
      <c r="R10" s="452"/>
      <c r="S10" s="452"/>
      <c r="T10" s="524"/>
      <c r="U10" s="452"/>
      <c r="V10" s="452"/>
      <c r="W10" s="243"/>
      <c r="X10" s="243"/>
      <c r="Y10" s="243"/>
      <c r="Z10" s="243"/>
      <c r="AA10" s="786"/>
      <c r="AB10" s="786"/>
      <c r="AC10" s="822"/>
      <c r="AD10" s="822"/>
      <c r="AE10" s="822"/>
      <c r="AF10" s="822"/>
      <c r="AG10" s="822"/>
      <c r="AH10" s="595">
        <v>4</v>
      </c>
      <c r="AI10" s="595">
        <v>4</v>
      </c>
      <c r="AJ10" s="595">
        <v>4</v>
      </c>
      <c r="AK10" s="657">
        <v>4</v>
      </c>
      <c r="AL10" s="595">
        <v>3</v>
      </c>
      <c r="AM10" s="249"/>
      <c r="AN10" s="249"/>
      <c r="AO10" s="193">
        <f t="shared" si="0"/>
        <v>45</v>
      </c>
      <c r="AP10" s="44" t="s">
        <v>664</v>
      </c>
    </row>
    <row r="11" spans="1:43" ht="21" customHeight="1" x14ac:dyDescent="0.3">
      <c r="A11" s="73" t="s">
        <v>221</v>
      </c>
      <c r="B11" s="192" t="s">
        <v>292</v>
      </c>
      <c r="C11" s="206">
        <v>295</v>
      </c>
      <c r="D11" s="206"/>
      <c r="E11" s="323"/>
      <c r="F11" s="323"/>
      <c r="G11" s="323"/>
      <c r="H11" s="323"/>
      <c r="I11" s="323"/>
      <c r="J11" s="75">
        <v>11</v>
      </c>
      <c r="K11" s="75">
        <v>11</v>
      </c>
      <c r="L11" s="75">
        <v>12</v>
      </c>
      <c r="M11" s="249"/>
      <c r="N11" s="249"/>
      <c r="O11" s="249"/>
      <c r="P11" s="249"/>
      <c r="Q11" s="249"/>
      <c r="R11" s="675"/>
      <c r="S11" s="675"/>
      <c r="T11" s="675"/>
      <c r="U11" s="675"/>
      <c r="V11" s="675"/>
      <c r="W11" s="678"/>
      <c r="X11" s="678"/>
      <c r="Y11" s="678"/>
      <c r="Z11" s="678"/>
      <c r="AA11" s="786"/>
      <c r="AB11" s="786"/>
      <c r="AC11" s="260"/>
      <c r="AD11" s="260"/>
      <c r="AE11" s="260"/>
      <c r="AF11" s="260"/>
      <c r="AG11" s="260"/>
      <c r="AH11" s="673"/>
      <c r="AI11" s="673"/>
      <c r="AJ11" s="673"/>
      <c r="AK11" s="673"/>
      <c r="AL11" s="673"/>
      <c r="AM11" s="249"/>
      <c r="AN11" s="249"/>
      <c r="AO11" s="193">
        <f>SUM(J11:AL11)</f>
        <v>34</v>
      </c>
    </row>
    <row r="12" spans="1:43" ht="21" customHeight="1" x14ac:dyDescent="0.3">
      <c r="A12" s="73" t="s">
        <v>32</v>
      </c>
      <c r="B12" s="192" t="s">
        <v>248</v>
      </c>
      <c r="C12" s="206">
        <v>256</v>
      </c>
      <c r="D12" s="206"/>
      <c r="E12" s="717">
        <v>3</v>
      </c>
      <c r="F12" s="717">
        <v>2</v>
      </c>
      <c r="G12" s="717">
        <v>4</v>
      </c>
      <c r="H12" s="717">
        <v>2</v>
      </c>
      <c r="I12" s="717">
        <v>2</v>
      </c>
      <c r="J12" s="75"/>
      <c r="K12" s="75"/>
      <c r="L12" s="75"/>
      <c r="M12" s="249"/>
      <c r="N12" s="249"/>
      <c r="O12" s="249"/>
      <c r="P12" s="249"/>
      <c r="Q12" s="249"/>
      <c r="R12" s="675">
        <v>2</v>
      </c>
      <c r="S12" s="675">
        <v>2</v>
      </c>
      <c r="T12" s="675"/>
      <c r="U12" s="675">
        <v>1</v>
      </c>
      <c r="V12" s="675">
        <v>2</v>
      </c>
      <c r="W12" s="678"/>
      <c r="X12" s="678"/>
      <c r="Y12" s="678"/>
      <c r="Z12" s="678"/>
      <c r="AA12" s="786"/>
      <c r="AB12" s="786"/>
      <c r="AC12" s="677">
        <v>1</v>
      </c>
      <c r="AD12" s="677">
        <v>1</v>
      </c>
      <c r="AE12" s="677">
        <v>1</v>
      </c>
      <c r="AF12" s="822">
        <v>1</v>
      </c>
      <c r="AG12" s="677">
        <v>1</v>
      </c>
      <c r="AH12" s="673"/>
      <c r="AI12" s="673"/>
      <c r="AJ12" s="673"/>
      <c r="AK12" s="673"/>
      <c r="AL12" s="673"/>
      <c r="AM12" s="249"/>
      <c r="AN12" s="249"/>
      <c r="AO12" s="193">
        <f>SUM(E12:AL12)</f>
        <v>25</v>
      </c>
    </row>
    <row r="13" spans="1:43" ht="21" customHeight="1" x14ac:dyDescent="0.3">
      <c r="A13" s="73" t="s">
        <v>503</v>
      </c>
      <c r="B13" s="73" t="s">
        <v>508</v>
      </c>
      <c r="C13" s="81">
        <v>321</v>
      </c>
      <c r="D13" s="81"/>
      <c r="E13" s="560"/>
      <c r="F13" s="560"/>
      <c r="G13" s="560"/>
      <c r="H13" s="560"/>
      <c r="I13" s="560"/>
      <c r="J13" s="75"/>
      <c r="K13" s="75"/>
      <c r="L13" s="75"/>
      <c r="M13" s="249"/>
      <c r="N13" s="249"/>
      <c r="O13" s="249"/>
      <c r="P13" s="249"/>
      <c r="Q13" s="249"/>
      <c r="R13" s="541">
        <v>4</v>
      </c>
      <c r="S13" s="541">
        <v>4</v>
      </c>
      <c r="T13" s="541">
        <v>5</v>
      </c>
      <c r="U13" s="541">
        <v>3</v>
      </c>
      <c r="V13" s="541">
        <v>3</v>
      </c>
      <c r="W13" s="545"/>
      <c r="X13" s="545"/>
      <c r="Y13" s="545"/>
      <c r="Z13" s="545"/>
      <c r="AA13" s="786"/>
      <c r="AB13" s="786"/>
      <c r="AC13" s="544"/>
      <c r="AD13" s="544"/>
      <c r="AE13" s="544"/>
      <c r="AF13" s="822"/>
      <c r="AG13" s="544"/>
      <c r="AH13" s="595"/>
      <c r="AI13" s="595"/>
      <c r="AJ13" s="595"/>
      <c r="AK13" s="657"/>
      <c r="AL13" s="595"/>
      <c r="AM13" s="249"/>
      <c r="AN13" s="249"/>
      <c r="AO13" s="193">
        <f>SUM(E13:AL13)</f>
        <v>19</v>
      </c>
      <c r="AP13" s="44" t="s">
        <v>664</v>
      </c>
    </row>
    <row r="14" spans="1:43" ht="21" customHeight="1" x14ac:dyDescent="0.3">
      <c r="A14" s="73" t="s">
        <v>621</v>
      </c>
      <c r="B14" s="232" t="s">
        <v>626</v>
      </c>
      <c r="C14" s="206">
        <v>325</v>
      </c>
      <c r="D14" s="206"/>
      <c r="E14" s="722"/>
      <c r="F14" s="722"/>
      <c r="G14" s="722"/>
      <c r="H14" s="722"/>
      <c r="I14" s="722"/>
      <c r="J14" s="75"/>
      <c r="K14" s="75"/>
      <c r="L14" s="75"/>
      <c r="M14" s="249"/>
      <c r="N14" s="249"/>
      <c r="O14" s="249"/>
      <c r="P14" s="249"/>
      <c r="Q14" s="249"/>
      <c r="R14" s="692">
        <v>1</v>
      </c>
      <c r="S14" s="692">
        <v>1</v>
      </c>
      <c r="T14" s="692">
        <v>4</v>
      </c>
      <c r="U14" s="692">
        <v>2</v>
      </c>
      <c r="V14" s="692">
        <v>1</v>
      </c>
      <c r="W14" s="731"/>
      <c r="X14" s="731"/>
      <c r="Y14" s="731"/>
      <c r="Z14" s="731"/>
      <c r="AA14" s="786"/>
      <c r="AB14" s="786"/>
      <c r="AC14" s="693"/>
      <c r="AD14" s="693"/>
      <c r="AE14" s="693"/>
      <c r="AF14" s="822"/>
      <c r="AG14" s="693"/>
      <c r="AH14" s="691">
        <v>1</v>
      </c>
      <c r="AI14" s="691">
        <v>1</v>
      </c>
      <c r="AJ14" s="691">
        <v>1</v>
      </c>
      <c r="AK14" s="691">
        <v>1</v>
      </c>
      <c r="AL14" s="691">
        <v>1</v>
      </c>
      <c r="AM14" s="249"/>
      <c r="AN14" s="249"/>
      <c r="AO14" s="193">
        <f>SUM(E14:AL14)</f>
        <v>14</v>
      </c>
      <c r="AP14" s="44" t="s">
        <v>664</v>
      </c>
    </row>
    <row r="15" spans="1:43" ht="21" customHeight="1" x14ac:dyDescent="0.3">
      <c r="A15" s="73" t="s">
        <v>33</v>
      </c>
      <c r="B15" s="73" t="s">
        <v>511</v>
      </c>
      <c r="C15" s="81">
        <v>206</v>
      </c>
      <c r="D15" s="81"/>
      <c r="E15" s="699"/>
      <c r="F15" s="699"/>
      <c r="G15" s="699"/>
      <c r="H15" s="699"/>
      <c r="I15" s="699"/>
      <c r="J15" s="75"/>
      <c r="K15" s="75"/>
      <c r="L15" s="75"/>
      <c r="M15" s="249">
        <v>3</v>
      </c>
      <c r="N15" s="249">
        <v>2</v>
      </c>
      <c r="O15" s="249">
        <v>2</v>
      </c>
      <c r="P15" s="249">
        <v>2</v>
      </c>
      <c r="Q15" s="249">
        <v>2</v>
      </c>
      <c r="R15" s="541"/>
      <c r="S15" s="541"/>
      <c r="T15" s="541"/>
      <c r="U15" s="541"/>
      <c r="V15" s="541"/>
      <c r="W15" s="545"/>
      <c r="X15" s="545"/>
      <c r="Y15" s="545"/>
      <c r="Z15" s="545"/>
      <c r="AA15" s="786"/>
      <c r="AB15" s="786"/>
      <c r="AC15" s="718"/>
      <c r="AD15" s="718"/>
      <c r="AE15" s="718"/>
      <c r="AF15" s="822"/>
      <c r="AG15" s="718"/>
      <c r="AH15" s="595"/>
      <c r="AI15" s="595"/>
      <c r="AJ15" s="595"/>
      <c r="AK15" s="657"/>
      <c r="AL15" s="595"/>
      <c r="AM15" s="249"/>
      <c r="AN15" s="249"/>
      <c r="AO15" s="193">
        <f>SUM(E15:AL15)</f>
        <v>11</v>
      </c>
      <c r="AP15" s="44" t="s">
        <v>664</v>
      </c>
    </row>
    <row r="16" spans="1:43" ht="21" customHeight="1" x14ac:dyDescent="0.3">
      <c r="A16" s="68" t="s">
        <v>372</v>
      </c>
      <c r="B16" s="761" t="s">
        <v>300</v>
      </c>
      <c r="C16" s="102">
        <v>255</v>
      </c>
      <c r="D16" s="762"/>
      <c r="E16" s="323"/>
      <c r="F16" s="323"/>
      <c r="G16" s="323"/>
      <c r="H16" s="323"/>
      <c r="I16" s="323"/>
      <c r="J16" s="75"/>
      <c r="K16" s="75"/>
      <c r="L16" s="75"/>
      <c r="M16" s="253"/>
      <c r="N16" s="253"/>
      <c r="O16" s="253"/>
      <c r="P16" s="253"/>
      <c r="Q16" s="253"/>
      <c r="R16" s="452"/>
      <c r="S16" s="452"/>
      <c r="T16" s="524"/>
      <c r="U16" s="452"/>
      <c r="V16" s="452"/>
      <c r="W16" s="225"/>
      <c r="X16" s="225"/>
      <c r="Y16" s="225"/>
      <c r="Z16" s="225"/>
      <c r="AA16" s="225"/>
      <c r="AB16" s="225"/>
      <c r="AC16" s="544"/>
      <c r="AD16" s="544"/>
      <c r="AE16" s="544"/>
      <c r="AF16" s="822"/>
      <c r="AG16" s="544"/>
      <c r="AH16" s="595"/>
      <c r="AI16" s="595"/>
      <c r="AJ16" s="595"/>
      <c r="AK16" s="657"/>
      <c r="AL16" s="595"/>
      <c r="AM16" s="249"/>
      <c r="AN16" s="249"/>
      <c r="AO16" s="193">
        <f>SUM(E16:AL16)</f>
        <v>0</v>
      </c>
    </row>
    <row r="17" spans="1:40" ht="21" customHeight="1" x14ac:dyDescent="0.3"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H17" s="86"/>
      <c r="AI17" s="86"/>
      <c r="AJ17" s="86"/>
      <c r="AK17" s="86"/>
      <c r="AL17" s="86"/>
      <c r="AM17" s="86"/>
      <c r="AN17" s="86"/>
    </row>
    <row r="18" spans="1:40" ht="16.5" x14ac:dyDescent="0.3">
      <c r="A18" s="1028" t="s">
        <v>665</v>
      </c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H18" s="86"/>
      <c r="AI18" s="86"/>
      <c r="AJ18" s="86"/>
      <c r="AK18" s="86"/>
      <c r="AL18" s="86"/>
      <c r="AM18" s="86"/>
      <c r="AN18" s="86"/>
    </row>
    <row r="19" spans="1:40" x14ac:dyDescent="0.3"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H19" s="86"/>
      <c r="AI19" s="86"/>
      <c r="AJ19" s="86"/>
      <c r="AK19" s="86"/>
      <c r="AL19" s="86"/>
      <c r="AM19" s="86"/>
      <c r="AN19" s="86"/>
    </row>
    <row r="20" spans="1:40" x14ac:dyDescent="0.3"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H20" s="86"/>
      <c r="AI20" s="86"/>
      <c r="AJ20" s="86"/>
      <c r="AK20" s="86"/>
      <c r="AL20" s="86"/>
      <c r="AM20" s="86"/>
      <c r="AN20" s="86"/>
    </row>
    <row r="21" spans="1:40" x14ac:dyDescent="0.3"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H21" s="86"/>
      <c r="AI21" s="86"/>
      <c r="AJ21" s="86"/>
      <c r="AK21" s="86"/>
      <c r="AL21" s="86"/>
      <c r="AM21" s="86"/>
      <c r="AN21" s="86"/>
    </row>
    <row r="22" spans="1:40" x14ac:dyDescent="0.3"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H22" s="86"/>
      <c r="AI22" s="86"/>
      <c r="AJ22" s="86"/>
      <c r="AK22" s="86"/>
      <c r="AL22" s="86"/>
      <c r="AM22" s="86"/>
      <c r="AN22" s="86"/>
    </row>
    <row r="23" spans="1:40" x14ac:dyDescent="0.3"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H23" s="86"/>
      <c r="AI23" s="86"/>
      <c r="AJ23" s="86"/>
      <c r="AK23" s="86"/>
      <c r="AL23" s="86"/>
      <c r="AM23" s="86"/>
      <c r="AN23" s="86"/>
    </row>
    <row r="24" spans="1:40" x14ac:dyDescent="0.3"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H24" s="86"/>
      <c r="AI24" s="86"/>
      <c r="AJ24" s="86"/>
      <c r="AK24" s="86"/>
      <c r="AL24" s="86"/>
      <c r="AM24" s="86"/>
      <c r="AN24" s="86"/>
    </row>
    <row r="25" spans="1:40" x14ac:dyDescent="0.3"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H25" s="86"/>
      <c r="AI25" s="86"/>
      <c r="AJ25" s="86"/>
      <c r="AK25" s="86"/>
      <c r="AL25" s="86"/>
      <c r="AM25" s="86"/>
      <c r="AN25" s="86"/>
    </row>
    <row r="26" spans="1:40" x14ac:dyDescent="0.3"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H26" s="86"/>
      <c r="AI26" s="86"/>
      <c r="AJ26" s="86"/>
      <c r="AK26" s="86"/>
      <c r="AL26" s="86"/>
      <c r="AM26" s="86"/>
      <c r="AN26" s="86"/>
    </row>
    <row r="27" spans="1:40" x14ac:dyDescent="0.3"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H27" s="86"/>
      <c r="AI27" s="86"/>
      <c r="AJ27" s="86"/>
      <c r="AK27" s="86"/>
      <c r="AL27" s="86"/>
      <c r="AM27" s="86"/>
      <c r="AN27" s="86"/>
    </row>
    <row r="28" spans="1:40" x14ac:dyDescent="0.3"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H28" s="86"/>
      <c r="AI28" s="86"/>
      <c r="AJ28" s="86"/>
      <c r="AK28" s="86"/>
      <c r="AL28" s="86"/>
      <c r="AM28" s="86"/>
      <c r="AN28" s="86"/>
    </row>
    <row r="29" spans="1:40" x14ac:dyDescent="0.3"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H29" s="86"/>
      <c r="AI29" s="86"/>
      <c r="AJ29" s="86"/>
      <c r="AK29" s="86"/>
      <c r="AL29" s="86"/>
      <c r="AM29" s="86"/>
      <c r="AN29" s="86"/>
    </row>
    <row r="30" spans="1:40" x14ac:dyDescent="0.3"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H30" s="86"/>
      <c r="AI30" s="86"/>
      <c r="AJ30" s="86"/>
      <c r="AK30" s="86"/>
      <c r="AL30" s="86"/>
      <c r="AM30" s="86"/>
      <c r="AN30" s="86"/>
    </row>
    <row r="31" spans="1:40" x14ac:dyDescent="0.3"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H31" s="86"/>
      <c r="AI31" s="86"/>
      <c r="AJ31" s="86"/>
      <c r="AK31" s="86"/>
      <c r="AL31" s="86"/>
      <c r="AM31" s="86"/>
      <c r="AN31" s="86"/>
    </row>
    <row r="32" spans="1:40" x14ac:dyDescent="0.3"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H32" s="86"/>
      <c r="AI32" s="86"/>
      <c r="AJ32" s="86"/>
      <c r="AK32" s="86"/>
      <c r="AL32" s="86"/>
      <c r="AM32" s="86"/>
      <c r="AN32" s="86"/>
    </row>
    <row r="33" spans="17:40" x14ac:dyDescent="0.3"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H33" s="86"/>
      <c r="AI33" s="86"/>
      <c r="AJ33" s="86"/>
      <c r="AK33" s="86"/>
      <c r="AL33" s="86"/>
      <c r="AM33" s="86"/>
      <c r="AN33" s="86"/>
    </row>
    <row r="34" spans="17:40" x14ac:dyDescent="0.3"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H34" s="86"/>
      <c r="AI34" s="86"/>
      <c r="AJ34" s="86"/>
      <c r="AK34" s="86"/>
      <c r="AL34" s="86"/>
      <c r="AM34" s="86"/>
      <c r="AN34" s="86"/>
    </row>
    <row r="35" spans="17:40" x14ac:dyDescent="0.3"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H35" s="86"/>
      <c r="AI35" s="86"/>
      <c r="AJ35" s="86"/>
      <c r="AK35" s="86"/>
      <c r="AL35" s="86"/>
      <c r="AM35" s="86"/>
      <c r="AN35" s="86"/>
    </row>
    <row r="36" spans="17:40" x14ac:dyDescent="0.3"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H36" s="86"/>
      <c r="AI36" s="86"/>
      <c r="AJ36" s="86"/>
      <c r="AK36" s="86"/>
      <c r="AL36" s="86"/>
      <c r="AM36" s="86"/>
      <c r="AN36" s="86"/>
    </row>
    <row r="37" spans="17:40" x14ac:dyDescent="0.3"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H37" s="86"/>
      <c r="AI37" s="86"/>
      <c r="AJ37" s="86"/>
      <c r="AK37" s="86"/>
      <c r="AL37" s="86"/>
      <c r="AM37" s="86"/>
      <c r="AN37" s="86"/>
    </row>
    <row r="38" spans="17:40" x14ac:dyDescent="0.3"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H38" s="86"/>
      <c r="AI38" s="86"/>
      <c r="AJ38" s="86"/>
      <c r="AK38" s="86"/>
      <c r="AL38" s="86"/>
      <c r="AM38" s="86"/>
      <c r="AN38" s="86"/>
    </row>
    <row r="39" spans="17:40" x14ac:dyDescent="0.3"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H39" s="86"/>
      <c r="AI39" s="86"/>
      <c r="AJ39" s="86"/>
      <c r="AK39" s="86"/>
      <c r="AL39" s="86"/>
      <c r="AM39" s="86"/>
      <c r="AN39" s="86"/>
    </row>
    <row r="40" spans="17:40" x14ac:dyDescent="0.3"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H40" s="86"/>
      <c r="AI40" s="86"/>
      <c r="AJ40" s="86"/>
      <c r="AK40" s="86"/>
      <c r="AL40" s="86"/>
      <c r="AM40" s="86"/>
      <c r="AN40" s="86"/>
    </row>
    <row r="41" spans="17:40" x14ac:dyDescent="0.3"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H41" s="86"/>
      <c r="AI41" s="86"/>
      <c r="AJ41" s="86"/>
      <c r="AK41" s="86"/>
      <c r="AL41" s="86"/>
      <c r="AM41" s="86"/>
      <c r="AN41" s="86"/>
    </row>
    <row r="42" spans="17:40" x14ac:dyDescent="0.3"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H42" s="86"/>
      <c r="AI42" s="86"/>
      <c r="AJ42" s="86"/>
      <c r="AK42" s="86"/>
      <c r="AL42" s="86"/>
      <c r="AM42" s="86"/>
      <c r="AN42" s="86"/>
    </row>
    <row r="43" spans="17:40" x14ac:dyDescent="0.3"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H43" s="86"/>
      <c r="AI43" s="86"/>
      <c r="AJ43" s="86"/>
      <c r="AK43" s="86"/>
      <c r="AL43" s="86"/>
      <c r="AM43" s="86"/>
      <c r="AN43" s="86"/>
    </row>
    <row r="44" spans="17:40" x14ac:dyDescent="0.3"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H44" s="86"/>
      <c r="AI44" s="86"/>
      <c r="AJ44" s="86"/>
      <c r="AK44" s="86"/>
      <c r="AL44" s="86"/>
      <c r="AM44" s="86"/>
      <c r="AN44" s="86"/>
    </row>
    <row r="45" spans="17:40" x14ac:dyDescent="0.3"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H45" s="86"/>
      <c r="AI45" s="86"/>
      <c r="AJ45" s="86"/>
      <c r="AK45" s="86"/>
      <c r="AL45" s="86"/>
      <c r="AM45" s="86"/>
      <c r="AN45" s="86"/>
    </row>
    <row r="46" spans="17:40" x14ac:dyDescent="0.3"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H46" s="86"/>
      <c r="AI46" s="86"/>
      <c r="AJ46" s="86"/>
      <c r="AK46" s="86"/>
      <c r="AL46" s="86"/>
      <c r="AM46" s="86"/>
      <c r="AN46" s="86"/>
    </row>
    <row r="47" spans="17:40" x14ac:dyDescent="0.3"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H47" s="86"/>
      <c r="AI47" s="86"/>
      <c r="AJ47" s="86"/>
      <c r="AK47" s="86"/>
      <c r="AL47" s="86"/>
      <c r="AM47" s="86"/>
      <c r="AN47" s="86"/>
    </row>
    <row r="48" spans="17:40" x14ac:dyDescent="0.3"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H48" s="86"/>
      <c r="AI48" s="86"/>
      <c r="AJ48" s="86"/>
      <c r="AK48" s="86"/>
      <c r="AL48" s="86"/>
      <c r="AM48" s="86"/>
      <c r="AN48" s="86"/>
    </row>
    <row r="49" spans="17:40" x14ac:dyDescent="0.3"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H49" s="86"/>
      <c r="AI49" s="86"/>
      <c r="AJ49" s="86"/>
      <c r="AK49" s="86"/>
      <c r="AL49" s="86"/>
      <c r="AM49" s="86"/>
      <c r="AN49" s="86"/>
    </row>
    <row r="50" spans="17:40" x14ac:dyDescent="0.3"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H50" s="86"/>
      <c r="AI50" s="86"/>
      <c r="AJ50" s="86"/>
      <c r="AK50" s="86"/>
      <c r="AL50" s="86"/>
      <c r="AM50" s="86"/>
      <c r="AN50" s="86"/>
    </row>
    <row r="51" spans="17:40" x14ac:dyDescent="0.3"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H51" s="86"/>
      <c r="AI51" s="86"/>
      <c r="AJ51" s="86"/>
      <c r="AK51" s="86"/>
      <c r="AL51" s="86"/>
      <c r="AM51" s="86"/>
      <c r="AN51" s="86"/>
    </row>
    <row r="52" spans="17:40" x14ac:dyDescent="0.3"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H52" s="86"/>
      <c r="AI52" s="86"/>
      <c r="AJ52" s="86"/>
      <c r="AK52" s="86"/>
      <c r="AL52" s="86"/>
      <c r="AM52" s="86"/>
      <c r="AN52" s="86"/>
    </row>
    <row r="53" spans="17:40" x14ac:dyDescent="0.3"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H53" s="86"/>
      <c r="AI53" s="86"/>
      <c r="AJ53" s="86"/>
      <c r="AK53" s="86"/>
      <c r="AL53" s="86"/>
      <c r="AM53" s="86"/>
      <c r="AN53" s="86"/>
    </row>
    <row r="54" spans="17:40" x14ac:dyDescent="0.3"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H54" s="86"/>
      <c r="AI54" s="86"/>
      <c r="AJ54" s="86"/>
      <c r="AK54" s="86"/>
      <c r="AL54" s="86"/>
      <c r="AM54" s="86"/>
      <c r="AN54" s="86"/>
    </row>
    <row r="55" spans="17:40" x14ac:dyDescent="0.3"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H55" s="86"/>
      <c r="AI55" s="86"/>
      <c r="AJ55" s="86"/>
      <c r="AK55" s="86"/>
      <c r="AL55" s="86"/>
      <c r="AM55" s="86"/>
      <c r="AN55" s="86"/>
    </row>
    <row r="56" spans="17:40" x14ac:dyDescent="0.3"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H56" s="86"/>
      <c r="AI56" s="86"/>
      <c r="AJ56" s="86"/>
      <c r="AK56" s="86"/>
      <c r="AL56" s="86"/>
      <c r="AM56" s="86"/>
      <c r="AN56" s="86"/>
    </row>
    <row r="57" spans="17:40" x14ac:dyDescent="0.3"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H57" s="86"/>
      <c r="AI57" s="86"/>
      <c r="AJ57" s="86"/>
      <c r="AK57" s="86"/>
      <c r="AL57" s="86"/>
      <c r="AM57" s="86"/>
      <c r="AN57" s="86"/>
    </row>
    <row r="58" spans="17:40" x14ac:dyDescent="0.3"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H58" s="86"/>
      <c r="AI58" s="86"/>
      <c r="AJ58" s="86"/>
      <c r="AK58" s="86"/>
      <c r="AL58" s="86"/>
      <c r="AM58" s="86"/>
      <c r="AN58" s="86"/>
    </row>
    <row r="59" spans="17:40" x14ac:dyDescent="0.3"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H59" s="86"/>
      <c r="AI59" s="86"/>
      <c r="AJ59" s="86"/>
      <c r="AK59" s="86"/>
      <c r="AL59" s="86"/>
      <c r="AM59" s="86"/>
      <c r="AN59" s="86"/>
    </row>
    <row r="60" spans="17:40" x14ac:dyDescent="0.3"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H60" s="86"/>
      <c r="AI60" s="86"/>
      <c r="AJ60" s="86"/>
      <c r="AK60" s="86"/>
      <c r="AL60" s="86"/>
      <c r="AM60" s="86"/>
      <c r="AN60" s="86"/>
    </row>
    <row r="61" spans="17:40" x14ac:dyDescent="0.3"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H61" s="86"/>
      <c r="AI61" s="86"/>
      <c r="AJ61" s="86"/>
      <c r="AK61" s="86"/>
      <c r="AL61" s="86"/>
      <c r="AM61" s="86"/>
      <c r="AN61" s="86"/>
    </row>
    <row r="62" spans="17:40" x14ac:dyDescent="0.3"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H62" s="86"/>
      <c r="AI62" s="86"/>
      <c r="AJ62" s="86"/>
      <c r="AK62" s="86"/>
      <c r="AL62" s="86"/>
      <c r="AM62" s="86"/>
      <c r="AN62" s="86"/>
    </row>
    <row r="63" spans="17:40" x14ac:dyDescent="0.3"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H63" s="86"/>
      <c r="AI63" s="86"/>
      <c r="AJ63" s="86"/>
      <c r="AK63" s="86"/>
      <c r="AL63" s="86"/>
      <c r="AM63" s="86"/>
      <c r="AN63" s="86"/>
    </row>
    <row r="64" spans="17:40" x14ac:dyDescent="0.3"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H64" s="86"/>
      <c r="AI64" s="86"/>
      <c r="AJ64" s="86"/>
      <c r="AK64" s="86"/>
      <c r="AL64" s="86"/>
      <c r="AM64" s="86"/>
      <c r="AN64" s="86"/>
    </row>
    <row r="65" spans="17:40" x14ac:dyDescent="0.3"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H65" s="86"/>
      <c r="AI65" s="86"/>
      <c r="AJ65" s="86"/>
      <c r="AK65" s="86"/>
      <c r="AL65" s="86"/>
      <c r="AM65" s="86"/>
      <c r="AN65" s="86"/>
    </row>
    <row r="66" spans="17:40" x14ac:dyDescent="0.3"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H66" s="86"/>
      <c r="AI66" s="86"/>
      <c r="AJ66" s="86"/>
      <c r="AK66" s="86"/>
      <c r="AL66" s="86"/>
      <c r="AM66" s="86"/>
      <c r="AN66" s="86"/>
    </row>
    <row r="67" spans="17:40" x14ac:dyDescent="0.3"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H67" s="86"/>
      <c r="AI67" s="86"/>
      <c r="AJ67" s="86"/>
      <c r="AK67" s="86"/>
      <c r="AL67" s="86"/>
      <c r="AM67" s="86"/>
      <c r="AN67" s="86"/>
    </row>
    <row r="68" spans="17:40" x14ac:dyDescent="0.3"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H68" s="86"/>
      <c r="AI68" s="86"/>
      <c r="AJ68" s="86"/>
      <c r="AK68" s="86"/>
      <c r="AL68" s="86"/>
      <c r="AM68" s="86"/>
      <c r="AN68" s="86"/>
    </row>
    <row r="69" spans="17:40" x14ac:dyDescent="0.3"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H69" s="86"/>
      <c r="AI69" s="86"/>
      <c r="AJ69" s="86"/>
      <c r="AK69" s="86"/>
      <c r="AL69" s="86"/>
      <c r="AM69" s="86"/>
      <c r="AN69" s="86"/>
    </row>
    <row r="70" spans="17:40" x14ac:dyDescent="0.3"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H70" s="86"/>
      <c r="AI70" s="86"/>
      <c r="AJ70" s="86"/>
      <c r="AK70" s="86"/>
      <c r="AL70" s="86"/>
      <c r="AM70" s="86"/>
      <c r="AN70" s="86"/>
    </row>
    <row r="71" spans="17:40" x14ac:dyDescent="0.3"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H71" s="86"/>
      <c r="AI71" s="86"/>
      <c r="AJ71" s="86"/>
      <c r="AK71" s="86"/>
      <c r="AL71" s="86"/>
      <c r="AM71" s="86"/>
      <c r="AN71" s="86"/>
    </row>
    <row r="72" spans="17:40" x14ac:dyDescent="0.3"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H72" s="86"/>
      <c r="AI72" s="86"/>
      <c r="AJ72" s="86"/>
      <c r="AK72" s="86"/>
      <c r="AL72" s="86"/>
      <c r="AM72" s="86"/>
      <c r="AN72" s="86"/>
    </row>
    <row r="73" spans="17:40" x14ac:dyDescent="0.3"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H73" s="86"/>
      <c r="AI73" s="86"/>
      <c r="AJ73" s="86"/>
      <c r="AK73" s="86"/>
      <c r="AL73" s="86"/>
      <c r="AM73" s="86"/>
      <c r="AN73" s="86"/>
    </row>
    <row r="74" spans="17:40" x14ac:dyDescent="0.3"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H74" s="86"/>
      <c r="AI74" s="86"/>
      <c r="AJ74" s="86"/>
      <c r="AK74" s="86"/>
      <c r="AL74" s="86"/>
      <c r="AM74" s="86"/>
      <c r="AN74" s="86"/>
    </row>
    <row r="75" spans="17:40" x14ac:dyDescent="0.3"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H75" s="86"/>
      <c r="AI75" s="86"/>
      <c r="AJ75" s="86"/>
      <c r="AK75" s="86"/>
      <c r="AL75" s="86"/>
      <c r="AM75" s="86"/>
      <c r="AN75" s="86"/>
    </row>
    <row r="76" spans="17:40" x14ac:dyDescent="0.3"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H76" s="86"/>
      <c r="AI76" s="86"/>
      <c r="AJ76" s="86"/>
      <c r="AK76" s="86"/>
      <c r="AL76" s="86"/>
      <c r="AM76" s="86"/>
      <c r="AN76" s="86"/>
    </row>
    <row r="77" spans="17:40" x14ac:dyDescent="0.3"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H77" s="86"/>
      <c r="AI77" s="86"/>
      <c r="AJ77" s="86"/>
      <c r="AK77" s="86"/>
      <c r="AL77" s="86"/>
      <c r="AM77" s="86"/>
      <c r="AN77" s="86"/>
    </row>
    <row r="78" spans="17:40" x14ac:dyDescent="0.3"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H78" s="86"/>
      <c r="AI78" s="86"/>
      <c r="AJ78" s="86"/>
      <c r="AK78" s="86"/>
      <c r="AL78" s="86"/>
      <c r="AM78" s="86"/>
      <c r="AN78" s="86"/>
    </row>
    <row r="79" spans="17:40" x14ac:dyDescent="0.3"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H79" s="86"/>
      <c r="AI79" s="86"/>
      <c r="AJ79" s="86"/>
      <c r="AK79" s="86"/>
      <c r="AL79" s="86"/>
      <c r="AM79" s="86"/>
      <c r="AN79" s="86"/>
    </row>
    <row r="80" spans="17:40" x14ac:dyDescent="0.3"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H80" s="86"/>
      <c r="AI80" s="86"/>
      <c r="AJ80" s="86"/>
      <c r="AK80" s="86"/>
      <c r="AL80" s="86"/>
      <c r="AM80" s="86"/>
      <c r="AN80" s="86"/>
    </row>
    <row r="81" spans="17:40" x14ac:dyDescent="0.3"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H81" s="86"/>
      <c r="AI81" s="86"/>
      <c r="AJ81" s="86"/>
      <c r="AK81" s="86"/>
      <c r="AL81" s="86"/>
      <c r="AM81" s="86"/>
      <c r="AN81" s="86"/>
    </row>
    <row r="82" spans="17:40" x14ac:dyDescent="0.3"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H82" s="86"/>
      <c r="AI82" s="86"/>
      <c r="AJ82" s="86"/>
      <c r="AK82" s="86"/>
      <c r="AL82" s="86"/>
      <c r="AM82" s="86"/>
      <c r="AN82" s="86"/>
    </row>
    <row r="83" spans="17:40" x14ac:dyDescent="0.3"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H83" s="86"/>
      <c r="AI83" s="86"/>
      <c r="AJ83" s="86"/>
      <c r="AK83" s="86"/>
      <c r="AL83" s="86"/>
      <c r="AM83" s="86"/>
      <c r="AN83" s="86"/>
    </row>
    <row r="84" spans="17:40" x14ac:dyDescent="0.3"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H84" s="86"/>
      <c r="AI84" s="86"/>
      <c r="AJ84" s="86"/>
      <c r="AK84" s="86"/>
      <c r="AL84" s="86"/>
      <c r="AM84" s="86"/>
      <c r="AN84" s="86"/>
    </row>
    <row r="85" spans="17:40" x14ac:dyDescent="0.3"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H85" s="86"/>
      <c r="AI85" s="86"/>
      <c r="AJ85" s="86"/>
      <c r="AK85" s="86"/>
      <c r="AL85" s="86"/>
      <c r="AM85" s="86"/>
      <c r="AN85" s="86"/>
    </row>
    <row r="86" spans="17:40" x14ac:dyDescent="0.3"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H86" s="86"/>
      <c r="AI86" s="86"/>
      <c r="AJ86" s="86"/>
      <c r="AK86" s="86"/>
      <c r="AL86" s="86"/>
      <c r="AM86" s="86"/>
      <c r="AN86" s="86"/>
    </row>
    <row r="87" spans="17:40" x14ac:dyDescent="0.3"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H87" s="86"/>
      <c r="AI87" s="86"/>
      <c r="AJ87" s="86"/>
      <c r="AK87" s="86"/>
      <c r="AL87" s="86"/>
      <c r="AM87" s="86"/>
      <c r="AN87" s="86"/>
    </row>
    <row r="88" spans="17:40" x14ac:dyDescent="0.3"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H88" s="86"/>
      <c r="AI88" s="86"/>
      <c r="AJ88" s="86"/>
      <c r="AK88" s="86"/>
      <c r="AL88" s="86"/>
      <c r="AM88" s="86"/>
      <c r="AN88" s="86"/>
    </row>
    <row r="89" spans="17:40" x14ac:dyDescent="0.3"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H89" s="86"/>
      <c r="AI89" s="86"/>
      <c r="AJ89" s="86"/>
      <c r="AK89" s="86"/>
      <c r="AL89" s="86"/>
      <c r="AM89" s="86"/>
      <c r="AN89" s="86"/>
    </row>
    <row r="90" spans="17:40" x14ac:dyDescent="0.3"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H90" s="86"/>
      <c r="AI90" s="86"/>
      <c r="AJ90" s="86"/>
      <c r="AK90" s="86"/>
      <c r="AL90" s="86"/>
      <c r="AM90" s="86"/>
      <c r="AN90" s="86"/>
    </row>
  </sheetData>
  <sortState ref="A5:AO16">
    <sortCondition descending="1" ref="AO5:AO16"/>
  </sortState>
  <mergeCells count="9">
    <mergeCell ref="AM3:AN3"/>
    <mergeCell ref="E3:I3"/>
    <mergeCell ref="M3:Q3"/>
    <mergeCell ref="R3:V3"/>
    <mergeCell ref="M1:S1"/>
    <mergeCell ref="AH3:AL3"/>
    <mergeCell ref="W3:Z3"/>
    <mergeCell ref="AC3:AG3"/>
    <mergeCell ref="J3:L3"/>
  </mergeCells>
  <phoneticPr fontId="13" type="noConversion"/>
  <pageMargins left="0.5" right="0.5" top="0.5" bottom="0.5" header="0" footer="0"/>
  <pageSetup scale="94" orientation="landscape" r:id="rId1"/>
  <ignoredErrors>
    <ignoredError sqref="AO5 AO10 AO12:AO16 AO8:AO9" formulaRange="1"/>
    <ignoredError sqref="AO11" formula="1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opLeftCell="D4" zoomScale="75" zoomScaleNormal="75" workbookViewId="0">
      <selection activeCell="F28" sqref="F28"/>
    </sheetView>
  </sheetViews>
  <sheetFormatPr defaultRowHeight="15" x14ac:dyDescent="0.3"/>
  <cols>
    <col min="1" max="1" width="31" style="59" customWidth="1"/>
    <col min="2" max="2" width="24.7109375" style="59" customWidth="1"/>
    <col min="3" max="3" width="34" style="59" bestFit="1" customWidth="1"/>
    <col min="4" max="4" width="15.28515625" style="59" customWidth="1"/>
    <col min="5" max="5" width="3" style="59" customWidth="1"/>
    <col min="6" max="29" width="5.7109375" style="59" customWidth="1"/>
    <col min="30" max="30" width="6.7109375" style="61" customWidth="1"/>
    <col min="31" max="16384" width="9.140625" style="59"/>
  </cols>
  <sheetData>
    <row r="1" spans="1:36" ht="25.5" x14ac:dyDescent="0.45">
      <c r="A1" s="686" t="s">
        <v>546</v>
      </c>
      <c r="B1" s="644"/>
      <c r="C1" s="644"/>
      <c r="D1" s="644"/>
      <c r="E1" s="644"/>
      <c r="F1" s="644"/>
      <c r="G1" s="644"/>
      <c r="N1" s="883"/>
      <c r="O1" s="883"/>
      <c r="P1" s="883"/>
      <c r="Q1" s="883"/>
      <c r="R1" s="883"/>
      <c r="S1" s="883"/>
      <c r="T1" s="883"/>
      <c r="AB1" s="86"/>
      <c r="AC1" s="86"/>
      <c r="AD1" s="62"/>
      <c r="AE1" s="86"/>
      <c r="AF1" s="86"/>
      <c r="AG1" s="86"/>
      <c r="AH1" s="86"/>
      <c r="AI1" s="86"/>
      <c r="AJ1" s="86"/>
    </row>
    <row r="2" spans="1:36" ht="18" x14ac:dyDescent="0.35">
      <c r="A2" s="645" t="s">
        <v>67</v>
      </c>
      <c r="B2" s="645"/>
      <c r="C2" s="645"/>
      <c r="D2" s="645"/>
      <c r="E2" s="69"/>
      <c r="J2" s="60"/>
      <c r="K2" s="60"/>
      <c r="L2" s="60"/>
      <c r="M2" s="60"/>
      <c r="N2" s="60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36" x14ac:dyDescent="0.3">
      <c r="A3" s="583"/>
      <c r="B3" s="583"/>
      <c r="C3" s="583"/>
      <c r="D3" s="583"/>
      <c r="E3" s="583"/>
      <c r="J3" s="60"/>
      <c r="K3" s="60"/>
      <c r="L3" s="60"/>
      <c r="M3" s="60"/>
      <c r="N3" s="60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1:36" x14ac:dyDescent="0.3">
      <c r="A4" s="69"/>
      <c r="B4" s="69"/>
      <c r="C4" s="69"/>
      <c r="D4" s="69"/>
      <c r="E4" s="69"/>
      <c r="F4" s="892" t="s">
        <v>2</v>
      </c>
      <c r="G4" s="893"/>
      <c r="H4" s="893"/>
      <c r="I4" s="893"/>
      <c r="J4" s="893"/>
      <c r="K4" s="871" t="s">
        <v>4</v>
      </c>
      <c r="L4" s="872"/>
      <c r="M4" s="872"/>
      <c r="N4" s="872"/>
      <c r="O4" s="873"/>
      <c r="P4" s="868" t="s">
        <v>223</v>
      </c>
      <c r="Q4" s="869"/>
      <c r="R4" s="870"/>
      <c r="S4" s="874"/>
      <c r="T4" s="875"/>
      <c r="U4" s="875"/>
      <c r="V4" s="875"/>
      <c r="W4" s="876"/>
      <c r="X4" s="958"/>
      <c r="Y4" s="958"/>
      <c r="Z4" s="1016" t="s">
        <v>516</v>
      </c>
      <c r="AA4" s="1016"/>
      <c r="AB4" s="1016"/>
      <c r="AC4" s="1016"/>
    </row>
    <row r="5" spans="1:36" ht="184.5" customHeight="1" x14ac:dyDescent="0.3">
      <c r="A5" s="69" t="s">
        <v>17</v>
      </c>
      <c r="B5" s="69" t="s">
        <v>84</v>
      </c>
      <c r="C5" s="69" t="s">
        <v>19</v>
      </c>
      <c r="D5" s="69" t="s">
        <v>20</v>
      </c>
      <c r="E5" s="69"/>
      <c r="F5" s="70" t="s">
        <v>126</v>
      </c>
      <c r="G5" s="70" t="s">
        <v>86</v>
      </c>
      <c r="H5" s="70" t="s">
        <v>128</v>
      </c>
      <c r="I5" s="70" t="s">
        <v>315</v>
      </c>
      <c r="J5" s="70" t="s">
        <v>101</v>
      </c>
      <c r="K5" s="247" t="s">
        <v>114</v>
      </c>
      <c r="L5" s="247" t="s">
        <v>107</v>
      </c>
      <c r="M5" s="247" t="s">
        <v>563</v>
      </c>
      <c r="N5" s="247" t="s">
        <v>129</v>
      </c>
      <c r="O5" s="247" t="s">
        <v>108</v>
      </c>
      <c r="P5" s="455" t="s">
        <v>126</v>
      </c>
      <c r="Q5" s="455" t="s">
        <v>107</v>
      </c>
      <c r="R5" s="455" t="s">
        <v>315</v>
      </c>
      <c r="S5" s="256" t="s">
        <v>85</v>
      </c>
      <c r="T5" s="256" t="s">
        <v>115</v>
      </c>
      <c r="U5" s="256" t="s">
        <v>314</v>
      </c>
      <c r="V5" s="256" t="s">
        <v>129</v>
      </c>
      <c r="W5" s="256" t="s">
        <v>98</v>
      </c>
      <c r="X5" s="266" t="s">
        <v>107</v>
      </c>
      <c r="Y5" s="266" t="s">
        <v>126</v>
      </c>
      <c r="Z5" s="599" t="s">
        <v>522</v>
      </c>
      <c r="AA5" s="599" t="s">
        <v>255</v>
      </c>
      <c r="AB5" s="599" t="s">
        <v>115</v>
      </c>
      <c r="AC5" s="599" t="s">
        <v>107</v>
      </c>
      <c r="AD5" s="71" t="s">
        <v>21</v>
      </c>
    </row>
    <row r="6" spans="1:36" s="94" customFormat="1" x14ac:dyDescent="0.3">
      <c r="A6" s="69"/>
      <c r="B6" s="69"/>
      <c r="C6" s="69"/>
      <c r="D6" s="69" t="s">
        <v>22</v>
      </c>
      <c r="E6" s="69"/>
      <c r="F6" s="90"/>
      <c r="G6" s="90"/>
      <c r="H6" s="90"/>
      <c r="I6" s="90"/>
      <c r="J6" s="90"/>
      <c r="K6" s="248"/>
      <c r="L6" s="248"/>
      <c r="M6" s="248"/>
      <c r="N6" s="248"/>
      <c r="O6" s="248"/>
      <c r="P6" s="464"/>
      <c r="Q6" s="464"/>
      <c r="R6" s="464"/>
      <c r="S6" s="257"/>
      <c r="T6" s="257"/>
      <c r="U6" s="257"/>
      <c r="V6" s="257"/>
      <c r="W6" s="257"/>
      <c r="X6" s="339"/>
      <c r="Y6" s="267"/>
      <c r="Z6" s="601"/>
      <c r="AA6" s="601"/>
      <c r="AB6" s="601"/>
      <c r="AC6" s="601"/>
      <c r="AD6" s="107"/>
    </row>
    <row r="7" spans="1:36" ht="21" customHeight="1" x14ac:dyDescent="0.3">
      <c r="A7" s="73" t="s">
        <v>328</v>
      </c>
      <c r="B7" s="73" t="s">
        <v>329</v>
      </c>
      <c r="C7" s="73" t="s">
        <v>329</v>
      </c>
      <c r="D7" s="73">
        <v>3016</v>
      </c>
      <c r="E7" s="73"/>
      <c r="F7" s="75">
        <v>6</v>
      </c>
      <c r="G7" s="75"/>
      <c r="H7" s="75">
        <v>3</v>
      </c>
      <c r="I7" s="75">
        <v>3</v>
      </c>
      <c r="J7" s="75">
        <v>3</v>
      </c>
      <c r="K7" s="249">
        <v>3</v>
      </c>
      <c r="L7" s="249">
        <v>2</v>
      </c>
      <c r="M7" s="249">
        <v>3</v>
      </c>
      <c r="N7" s="249">
        <v>5</v>
      </c>
      <c r="O7" s="249">
        <v>3</v>
      </c>
      <c r="P7" s="452"/>
      <c r="Q7" s="452"/>
      <c r="R7" s="452"/>
      <c r="S7" s="258"/>
      <c r="T7" s="258"/>
      <c r="U7" s="258"/>
      <c r="V7" s="258"/>
      <c r="W7" s="258"/>
      <c r="X7" s="268">
        <v>3</v>
      </c>
      <c r="Y7" s="268">
        <v>2</v>
      </c>
      <c r="Z7" s="595">
        <v>5</v>
      </c>
      <c r="AA7" s="595">
        <v>3</v>
      </c>
      <c r="AB7" s="595">
        <v>2</v>
      </c>
      <c r="AC7" s="595">
        <v>5</v>
      </c>
      <c r="AD7" s="116">
        <f t="shared" ref="AD7:AD14" si="0">SUM(F7:AC7)</f>
        <v>51</v>
      </c>
    </row>
    <row r="8" spans="1:36" ht="21" customHeight="1" x14ac:dyDescent="0.3">
      <c r="A8" s="73" t="s">
        <v>430</v>
      </c>
      <c r="B8" s="73" t="s">
        <v>263</v>
      </c>
      <c r="C8" s="73" t="s">
        <v>431</v>
      </c>
      <c r="D8" s="73">
        <v>3053</v>
      </c>
      <c r="E8" s="73"/>
      <c r="F8" s="75">
        <v>9</v>
      </c>
      <c r="G8" s="75">
        <v>5</v>
      </c>
      <c r="H8" s="75"/>
      <c r="I8" s="75">
        <v>0.5</v>
      </c>
      <c r="J8" s="75">
        <v>7</v>
      </c>
      <c r="K8" s="249"/>
      <c r="L8" s="249"/>
      <c r="M8" s="249"/>
      <c r="N8" s="249"/>
      <c r="O8" s="249"/>
      <c r="P8" s="452"/>
      <c r="Q8" s="452"/>
      <c r="R8" s="452"/>
      <c r="S8" s="258"/>
      <c r="T8" s="258"/>
      <c r="U8" s="258"/>
      <c r="V8" s="258"/>
      <c r="W8" s="258"/>
      <c r="X8" s="268">
        <v>2</v>
      </c>
      <c r="Y8" s="268">
        <v>3</v>
      </c>
      <c r="Z8" s="595">
        <v>4</v>
      </c>
      <c r="AA8" s="595">
        <v>2</v>
      </c>
      <c r="AB8" s="595">
        <v>3</v>
      </c>
      <c r="AC8" s="595">
        <v>3</v>
      </c>
      <c r="AD8" s="116">
        <f t="shared" si="0"/>
        <v>38.5</v>
      </c>
    </row>
    <row r="9" spans="1:36" ht="21" customHeight="1" x14ac:dyDescent="0.3">
      <c r="A9" s="73" t="s">
        <v>252</v>
      </c>
      <c r="B9" s="73" t="s">
        <v>395</v>
      </c>
      <c r="C9" s="73" t="s">
        <v>251</v>
      </c>
      <c r="D9" s="73">
        <v>2998</v>
      </c>
      <c r="E9" s="73"/>
      <c r="F9" s="75">
        <v>5</v>
      </c>
      <c r="G9" s="75"/>
      <c r="H9" s="75">
        <v>1</v>
      </c>
      <c r="I9" s="75"/>
      <c r="J9" s="75">
        <v>1</v>
      </c>
      <c r="K9" s="249">
        <v>2</v>
      </c>
      <c r="L9" s="249">
        <v>3</v>
      </c>
      <c r="M9" s="249">
        <v>2</v>
      </c>
      <c r="N9" s="249">
        <v>2</v>
      </c>
      <c r="O9" s="249">
        <v>2</v>
      </c>
      <c r="P9" s="452"/>
      <c r="Q9" s="452"/>
      <c r="R9" s="452"/>
      <c r="S9" s="258"/>
      <c r="T9" s="258"/>
      <c r="U9" s="258"/>
      <c r="V9" s="258"/>
      <c r="W9" s="258"/>
      <c r="X9" s="268"/>
      <c r="Y9" s="268"/>
      <c r="Z9" s="595">
        <v>3</v>
      </c>
      <c r="AA9" s="595">
        <v>1</v>
      </c>
      <c r="AB9" s="595"/>
      <c r="AC9" s="595">
        <v>4</v>
      </c>
      <c r="AD9" s="116">
        <f t="shared" si="0"/>
        <v>26</v>
      </c>
    </row>
    <row r="10" spans="1:36" ht="21" customHeight="1" x14ac:dyDescent="0.3">
      <c r="A10" s="73" t="s">
        <v>611</v>
      </c>
      <c r="B10" s="73" t="s">
        <v>608</v>
      </c>
      <c r="C10" s="73" t="s">
        <v>612</v>
      </c>
      <c r="D10" s="73">
        <v>2756</v>
      </c>
      <c r="E10" s="73"/>
      <c r="F10" s="75">
        <v>8</v>
      </c>
      <c r="G10" s="75"/>
      <c r="H10" s="75"/>
      <c r="I10" s="75"/>
      <c r="J10" s="75"/>
      <c r="K10" s="249"/>
      <c r="L10" s="249"/>
      <c r="M10" s="249"/>
      <c r="N10" s="249"/>
      <c r="O10" s="249"/>
      <c r="P10" s="452">
        <v>3</v>
      </c>
      <c r="Q10" s="452">
        <v>3</v>
      </c>
      <c r="R10" s="452"/>
      <c r="S10" s="258"/>
      <c r="T10" s="258"/>
      <c r="U10" s="258"/>
      <c r="V10" s="258"/>
      <c r="W10" s="258"/>
      <c r="X10" s="268">
        <v>1</v>
      </c>
      <c r="Y10" s="268">
        <v>1</v>
      </c>
      <c r="Z10" s="595">
        <v>2</v>
      </c>
      <c r="AA10" s="595"/>
      <c r="AB10" s="595"/>
      <c r="AC10" s="595">
        <v>2</v>
      </c>
      <c r="AD10" s="116">
        <f t="shared" si="0"/>
        <v>20</v>
      </c>
    </row>
    <row r="11" spans="1:36" ht="21" customHeight="1" x14ac:dyDescent="0.3">
      <c r="A11" s="73" t="s">
        <v>459</v>
      </c>
      <c r="B11" s="73" t="s">
        <v>460</v>
      </c>
      <c r="C11" s="73" t="s">
        <v>460</v>
      </c>
      <c r="D11" s="73">
        <v>3056</v>
      </c>
      <c r="E11" s="73"/>
      <c r="F11" s="75">
        <v>0.5</v>
      </c>
      <c r="G11" s="75">
        <v>4</v>
      </c>
      <c r="H11" s="75">
        <v>2</v>
      </c>
      <c r="I11" s="75">
        <v>7</v>
      </c>
      <c r="J11" s="75">
        <v>2</v>
      </c>
      <c r="K11" s="249"/>
      <c r="L11" s="249"/>
      <c r="M11" s="249"/>
      <c r="N11" s="249"/>
      <c r="O11" s="249"/>
      <c r="P11" s="452"/>
      <c r="Q11" s="452"/>
      <c r="R11" s="452"/>
      <c r="S11" s="258"/>
      <c r="T11" s="258"/>
      <c r="U11" s="258"/>
      <c r="V11" s="258"/>
      <c r="W11" s="258"/>
      <c r="X11" s="268"/>
      <c r="Y11" s="268"/>
      <c r="Z11" s="595"/>
      <c r="AA11" s="595"/>
      <c r="AB11" s="595"/>
      <c r="AC11" s="595"/>
      <c r="AD11" s="116">
        <f t="shared" si="0"/>
        <v>15.5</v>
      </c>
      <c r="AE11" s="44" t="s">
        <v>664</v>
      </c>
    </row>
    <row r="12" spans="1:36" ht="21" customHeight="1" x14ac:dyDescent="0.3">
      <c r="A12" s="73" t="s">
        <v>140</v>
      </c>
      <c r="B12" s="73" t="s">
        <v>141</v>
      </c>
      <c r="C12" s="73" t="s">
        <v>141</v>
      </c>
      <c r="D12" s="73">
        <v>2963</v>
      </c>
      <c r="E12" s="73"/>
      <c r="F12" s="75">
        <v>7</v>
      </c>
      <c r="G12" s="75">
        <v>2</v>
      </c>
      <c r="H12" s="78"/>
      <c r="I12" s="75">
        <v>1</v>
      </c>
      <c r="J12" s="75"/>
      <c r="K12" s="249"/>
      <c r="L12" s="249"/>
      <c r="M12" s="249"/>
      <c r="N12" s="249"/>
      <c r="O12" s="249"/>
      <c r="P12" s="461"/>
      <c r="Q12" s="461"/>
      <c r="R12" s="461"/>
      <c r="S12" s="449"/>
      <c r="T12" s="449"/>
      <c r="U12" s="449"/>
      <c r="V12" s="449"/>
      <c r="W12" s="449"/>
      <c r="X12" s="268"/>
      <c r="Y12" s="268"/>
      <c r="Z12" s="595"/>
      <c r="AA12" s="595"/>
      <c r="AB12" s="595"/>
      <c r="AC12" s="595"/>
      <c r="AD12" s="116">
        <f t="shared" si="0"/>
        <v>10</v>
      </c>
      <c r="AE12" s="44" t="s">
        <v>664</v>
      </c>
    </row>
    <row r="13" spans="1:36" ht="21" customHeight="1" x14ac:dyDescent="0.3">
      <c r="A13" s="73" t="s">
        <v>322</v>
      </c>
      <c r="B13" s="73" t="s">
        <v>263</v>
      </c>
      <c r="C13" s="73" t="s">
        <v>341</v>
      </c>
      <c r="D13" s="73">
        <v>3027</v>
      </c>
      <c r="E13" s="73"/>
      <c r="F13" s="75"/>
      <c r="G13" s="75"/>
      <c r="H13" s="75"/>
      <c r="I13" s="75"/>
      <c r="J13" s="75">
        <v>6</v>
      </c>
      <c r="K13" s="249"/>
      <c r="L13" s="249"/>
      <c r="M13" s="249"/>
      <c r="N13" s="249"/>
      <c r="O13" s="249"/>
      <c r="P13" s="461"/>
      <c r="Q13" s="461"/>
      <c r="R13" s="461"/>
      <c r="S13" s="449"/>
      <c r="T13" s="449"/>
      <c r="U13" s="449"/>
      <c r="V13" s="449"/>
      <c r="W13" s="449"/>
      <c r="X13" s="268"/>
      <c r="Y13" s="268"/>
      <c r="Z13" s="595"/>
      <c r="AA13" s="595"/>
      <c r="AB13" s="595"/>
      <c r="AC13" s="595"/>
      <c r="AD13" s="116">
        <f t="shared" si="0"/>
        <v>6</v>
      </c>
      <c r="AE13" s="44" t="s">
        <v>664</v>
      </c>
    </row>
    <row r="14" spans="1:36" ht="21" customHeight="1" x14ac:dyDescent="0.3">
      <c r="A14" s="73" t="s">
        <v>330</v>
      </c>
      <c r="B14" s="73" t="s">
        <v>196</v>
      </c>
      <c r="C14" s="73" t="s">
        <v>242</v>
      </c>
      <c r="D14" s="73">
        <v>3003</v>
      </c>
      <c r="E14" s="73"/>
      <c r="F14" s="75"/>
      <c r="G14" s="75"/>
      <c r="H14" s="75"/>
      <c r="I14" s="75"/>
      <c r="J14" s="75"/>
      <c r="K14" s="249"/>
      <c r="L14" s="249"/>
      <c r="M14" s="249"/>
      <c r="N14" s="249"/>
      <c r="O14" s="249"/>
      <c r="P14" s="541"/>
      <c r="Q14" s="541"/>
      <c r="R14" s="541"/>
      <c r="S14" s="544"/>
      <c r="T14" s="544"/>
      <c r="U14" s="544"/>
      <c r="V14" s="544"/>
      <c r="W14" s="544"/>
      <c r="X14" s="268"/>
      <c r="Y14" s="268"/>
      <c r="Z14" s="595"/>
      <c r="AA14" s="595"/>
      <c r="AB14" s="595"/>
      <c r="AC14" s="595"/>
      <c r="AD14" s="116">
        <f t="shared" si="0"/>
        <v>0</v>
      </c>
    </row>
    <row r="15" spans="1:36" ht="21" customHeight="1" x14ac:dyDescent="0.3">
      <c r="A15" s="73" t="s">
        <v>500</v>
      </c>
      <c r="B15" s="73" t="s">
        <v>501</v>
      </c>
      <c r="C15" s="73" t="s">
        <v>501</v>
      </c>
      <c r="D15" s="73">
        <v>2346</v>
      </c>
      <c r="E15" s="73"/>
      <c r="F15" s="75"/>
      <c r="G15" s="75"/>
      <c r="H15" s="75"/>
      <c r="I15" s="75"/>
      <c r="J15" s="75"/>
      <c r="K15" s="249"/>
      <c r="L15" s="249"/>
      <c r="M15" s="249"/>
      <c r="N15" s="249"/>
      <c r="O15" s="249"/>
      <c r="P15" s="541"/>
      <c r="Q15" s="541"/>
      <c r="R15" s="541"/>
      <c r="S15" s="544"/>
      <c r="T15" s="544"/>
      <c r="U15" s="544"/>
      <c r="V15" s="544"/>
      <c r="W15" s="544"/>
      <c r="X15" s="268"/>
      <c r="Y15" s="268"/>
      <c r="Z15" s="595"/>
      <c r="AA15" s="595"/>
      <c r="AB15" s="595"/>
      <c r="AC15" s="595"/>
      <c r="AD15" s="116">
        <f>SUM(F15:Y15)</f>
        <v>0</v>
      </c>
    </row>
    <row r="16" spans="1:36" ht="21" customHeight="1" x14ac:dyDescent="0.3">
      <c r="A16" s="73" t="s">
        <v>502</v>
      </c>
      <c r="B16" s="73" t="s">
        <v>355</v>
      </c>
      <c r="C16" s="73" t="s">
        <v>355</v>
      </c>
      <c r="D16" s="73">
        <v>2708</v>
      </c>
      <c r="E16" s="73"/>
      <c r="F16" s="75"/>
      <c r="G16" s="75"/>
      <c r="H16" s="75"/>
      <c r="I16" s="75"/>
      <c r="J16" s="75"/>
      <c r="K16" s="249"/>
      <c r="L16" s="249"/>
      <c r="M16" s="249"/>
      <c r="N16" s="249"/>
      <c r="O16" s="249"/>
      <c r="P16" s="727"/>
      <c r="Q16" s="727"/>
      <c r="R16" s="727"/>
      <c r="S16" s="729"/>
      <c r="T16" s="729"/>
      <c r="U16" s="729"/>
      <c r="V16" s="729"/>
      <c r="W16" s="729"/>
      <c r="X16" s="268"/>
      <c r="Y16" s="268"/>
      <c r="Z16" s="724"/>
      <c r="AA16" s="724"/>
      <c r="AB16" s="724"/>
      <c r="AC16" s="724"/>
      <c r="AD16" s="116">
        <f>SUM(F16:Y16)</f>
        <v>0</v>
      </c>
    </row>
    <row r="17" spans="1:30" ht="21" customHeight="1" x14ac:dyDescent="0.3">
      <c r="A17" s="73" t="s">
        <v>252</v>
      </c>
      <c r="B17" s="73" t="s">
        <v>196</v>
      </c>
      <c r="C17" s="73" t="s">
        <v>251</v>
      </c>
      <c r="D17" s="73">
        <v>2998</v>
      </c>
      <c r="E17" s="73"/>
      <c r="F17" s="75"/>
      <c r="G17" s="75"/>
      <c r="H17" s="78"/>
      <c r="I17" s="78"/>
      <c r="J17" s="75"/>
      <c r="K17" s="249"/>
      <c r="L17" s="249"/>
      <c r="M17" s="249"/>
      <c r="N17" s="249"/>
      <c r="O17" s="249"/>
      <c r="P17" s="452"/>
      <c r="Q17" s="452"/>
      <c r="R17" s="452"/>
      <c r="S17" s="258"/>
      <c r="T17" s="258"/>
      <c r="U17" s="258"/>
      <c r="V17" s="258"/>
      <c r="W17" s="258"/>
      <c r="X17" s="268"/>
      <c r="Y17" s="268"/>
      <c r="Z17" s="595"/>
      <c r="AA17" s="595"/>
      <c r="AB17" s="595"/>
      <c r="AC17" s="595"/>
      <c r="AD17" s="116">
        <f>SUM(X17:Y17)</f>
        <v>0</v>
      </c>
    </row>
    <row r="19" spans="1:30" ht="16.5" x14ac:dyDescent="0.3">
      <c r="D19" s="1028" t="s">
        <v>665</v>
      </c>
    </row>
  </sheetData>
  <sortState ref="A7:AF17">
    <sortCondition descending="1" ref="AD7:AD17"/>
  </sortState>
  <mergeCells count="7">
    <mergeCell ref="N1:T1"/>
    <mergeCell ref="Z4:AC4"/>
    <mergeCell ref="F4:J4"/>
    <mergeCell ref="K4:O4"/>
    <mergeCell ref="S4:W4"/>
    <mergeCell ref="X4:Y4"/>
    <mergeCell ref="P4:R4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zoomScale="75" zoomScaleNormal="75" workbookViewId="0">
      <selection activeCell="C16" sqref="C16"/>
    </sheetView>
  </sheetViews>
  <sheetFormatPr defaultRowHeight="15" x14ac:dyDescent="0.3"/>
  <cols>
    <col min="1" max="1" width="35.140625" style="59" customWidth="1"/>
    <col min="2" max="2" width="19.42578125" style="59" customWidth="1"/>
    <col min="3" max="3" width="21.85546875" style="59" customWidth="1"/>
    <col min="4" max="4" width="24" style="59" customWidth="1"/>
    <col min="5" max="28" width="5.7109375" style="59" customWidth="1"/>
    <col min="29" max="29" width="6.7109375" style="59" customWidth="1"/>
    <col min="30" max="16384" width="9.140625" style="59"/>
  </cols>
  <sheetData>
    <row r="1" spans="1:35" ht="25.5" x14ac:dyDescent="0.45">
      <c r="A1" s="686" t="s">
        <v>546</v>
      </c>
      <c r="B1" s="644"/>
      <c r="C1" s="644"/>
      <c r="D1" s="644"/>
      <c r="E1" s="644"/>
      <c r="F1" s="644"/>
      <c r="K1" s="883"/>
      <c r="L1" s="883"/>
      <c r="M1" s="883"/>
      <c r="N1" s="883"/>
      <c r="O1" s="883"/>
      <c r="P1" s="883"/>
      <c r="Q1" s="883"/>
      <c r="AA1" s="86"/>
      <c r="AB1" s="86"/>
      <c r="AC1" s="86"/>
      <c r="AD1" s="86"/>
      <c r="AE1" s="86"/>
      <c r="AF1" s="86"/>
      <c r="AG1" s="86"/>
      <c r="AH1" s="86"/>
      <c r="AI1" s="86"/>
    </row>
    <row r="2" spans="1:35" ht="18" x14ac:dyDescent="0.35">
      <c r="A2" s="645" t="s">
        <v>68</v>
      </c>
      <c r="B2" s="645"/>
      <c r="C2" s="645"/>
      <c r="D2" s="645"/>
      <c r="J2" s="60"/>
      <c r="K2" s="61"/>
      <c r="L2" s="61"/>
      <c r="M2" s="61"/>
      <c r="N2" s="61"/>
      <c r="O2" s="61"/>
      <c r="P2" s="61"/>
      <c r="Q2" s="61"/>
      <c r="R2" s="61"/>
    </row>
    <row r="3" spans="1:35" x14ac:dyDescent="0.3">
      <c r="A3" s="69"/>
      <c r="B3" s="69"/>
      <c r="C3" s="69"/>
      <c r="D3" s="69"/>
      <c r="E3" s="63"/>
      <c r="F3" s="64"/>
      <c r="G3" s="63" t="s">
        <v>2</v>
      </c>
      <c r="H3" s="64"/>
      <c r="I3" s="64"/>
      <c r="J3" s="64"/>
      <c r="K3" s="871" t="s">
        <v>4</v>
      </c>
      <c r="L3" s="872"/>
      <c r="M3" s="872"/>
      <c r="N3" s="872"/>
      <c r="O3" s="873"/>
      <c r="P3" s="1017" t="s">
        <v>381</v>
      </c>
      <c r="Q3" s="1018"/>
      <c r="R3" s="1019"/>
      <c r="S3" s="875" t="s">
        <v>243</v>
      </c>
      <c r="T3" s="875"/>
      <c r="U3" s="875"/>
      <c r="V3" s="876"/>
      <c r="W3" s="954" t="s">
        <v>392</v>
      </c>
      <c r="X3" s="958"/>
      <c r="Y3" s="958"/>
      <c r="Z3" s="1016" t="s">
        <v>518</v>
      </c>
      <c r="AA3" s="1016"/>
      <c r="AB3" s="1016"/>
    </row>
    <row r="4" spans="1:35" ht="153" customHeight="1" x14ac:dyDescent="0.3">
      <c r="A4" s="69" t="s">
        <v>17</v>
      </c>
      <c r="B4" s="69" t="s">
        <v>18</v>
      </c>
      <c r="C4" s="69" t="s">
        <v>84</v>
      </c>
      <c r="D4" s="69" t="s">
        <v>19</v>
      </c>
      <c r="E4" s="70"/>
      <c r="F4" s="70" t="s">
        <v>181</v>
      </c>
      <c r="G4" s="70" t="s">
        <v>178</v>
      </c>
      <c r="H4" s="70" t="s">
        <v>179</v>
      </c>
      <c r="I4" s="70" t="s">
        <v>129</v>
      </c>
      <c r="J4" s="70" t="s">
        <v>101</v>
      </c>
      <c r="K4" s="247" t="s">
        <v>81</v>
      </c>
      <c r="L4" s="247" t="s">
        <v>107</v>
      </c>
      <c r="M4" s="247" t="s">
        <v>111</v>
      </c>
      <c r="N4" s="247" t="s">
        <v>129</v>
      </c>
      <c r="O4" s="247" t="s">
        <v>108</v>
      </c>
      <c r="P4" s="528" t="s">
        <v>126</v>
      </c>
      <c r="Q4" s="528" t="s">
        <v>115</v>
      </c>
      <c r="R4" s="528" t="s">
        <v>107</v>
      </c>
      <c r="S4" s="256" t="s">
        <v>316</v>
      </c>
      <c r="T4" s="256" t="s">
        <v>315</v>
      </c>
      <c r="U4" s="256" t="s">
        <v>129</v>
      </c>
      <c r="V4" s="256" t="s">
        <v>101</v>
      </c>
      <c r="W4" s="266" t="s">
        <v>101</v>
      </c>
      <c r="X4" s="266" t="s">
        <v>107</v>
      </c>
      <c r="Y4" s="266" t="s">
        <v>126</v>
      </c>
      <c r="Z4" s="599" t="s">
        <v>101</v>
      </c>
      <c r="AA4" s="600" t="s">
        <v>315</v>
      </c>
      <c r="AB4" s="600" t="s">
        <v>126</v>
      </c>
      <c r="AC4" s="71" t="s">
        <v>21</v>
      </c>
    </row>
    <row r="5" spans="1:35" s="94" customFormat="1" x14ac:dyDescent="0.3">
      <c r="A5" s="69"/>
      <c r="B5" s="69"/>
      <c r="C5" s="69"/>
      <c r="D5" s="69"/>
      <c r="E5" s="79"/>
      <c r="F5" s="79"/>
      <c r="G5" s="79"/>
      <c r="H5" s="79"/>
      <c r="I5" s="79"/>
      <c r="J5" s="79"/>
      <c r="K5" s="340"/>
      <c r="L5" s="340"/>
      <c r="M5" s="340"/>
      <c r="N5" s="340"/>
      <c r="O5" s="340"/>
      <c r="P5" s="529"/>
      <c r="Q5" s="529"/>
      <c r="R5" s="529"/>
      <c r="S5" s="341"/>
      <c r="T5" s="341"/>
      <c r="U5" s="341"/>
      <c r="V5" s="341"/>
      <c r="W5" s="343"/>
      <c r="X5" s="343"/>
      <c r="Y5" s="343"/>
      <c r="Z5" s="597"/>
      <c r="AA5" s="597"/>
      <c r="AB5" s="597"/>
      <c r="AC5" s="107"/>
    </row>
    <row r="6" spans="1:35" ht="21" customHeight="1" x14ac:dyDescent="0.3">
      <c r="A6" s="73" t="s">
        <v>509</v>
      </c>
      <c r="B6" s="73" t="s">
        <v>494</v>
      </c>
      <c r="C6" s="74" t="s">
        <v>446</v>
      </c>
      <c r="D6" s="74" t="s">
        <v>446</v>
      </c>
      <c r="E6" s="75"/>
      <c r="F6" s="75">
        <v>7</v>
      </c>
      <c r="G6" s="75">
        <v>1</v>
      </c>
      <c r="H6" s="75"/>
      <c r="I6" s="75">
        <v>6</v>
      </c>
      <c r="J6" s="75">
        <v>4</v>
      </c>
      <c r="K6" s="249">
        <v>3</v>
      </c>
      <c r="L6" s="249">
        <v>3</v>
      </c>
      <c r="M6" s="249">
        <v>3</v>
      </c>
      <c r="N6" s="249">
        <v>4</v>
      </c>
      <c r="O6" s="249">
        <v>3</v>
      </c>
      <c r="P6" s="530"/>
      <c r="Q6" s="530"/>
      <c r="R6" s="530"/>
      <c r="S6" s="258"/>
      <c r="T6" s="544"/>
      <c r="U6" s="258"/>
      <c r="V6" s="258"/>
      <c r="W6" s="268"/>
      <c r="X6" s="268"/>
      <c r="Y6" s="268"/>
      <c r="Z6" s="595">
        <v>3</v>
      </c>
      <c r="AA6" s="595">
        <v>3</v>
      </c>
      <c r="AB6" s="595">
        <v>3</v>
      </c>
      <c r="AC6" s="116">
        <f>SUM(E6:AB6)</f>
        <v>43</v>
      </c>
    </row>
    <row r="7" spans="1:35" ht="21" customHeight="1" x14ac:dyDescent="0.3">
      <c r="A7" s="73" t="s">
        <v>82</v>
      </c>
      <c r="B7" s="95" t="s">
        <v>175</v>
      </c>
      <c r="C7" s="73" t="s">
        <v>109</v>
      </c>
      <c r="D7" s="76" t="s">
        <v>83</v>
      </c>
      <c r="E7" s="75"/>
      <c r="F7" s="75">
        <v>5</v>
      </c>
      <c r="G7" s="75"/>
      <c r="H7" s="75"/>
      <c r="I7" s="75">
        <v>7</v>
      </c>
      <c r="J7" s="75">
        <v>5</v>
      </c>
      <c r="K7" s="249"/>
      <c r="L7" s="249"/>
      <c r="M7" s="249"/>
      <c r="N7" s="249"/>
      <c r="O7" s="249"/>
      <c r="P7" s="530"/>
      <c r="Q7" s="530"/>
      <c r="R7" s="530"/>
      <c r="S7" s="258"/>
      <c r="T7" s="544"/>
      <c r="U7" s="258"/>
      <c r="V7" s="258"/>
      <c r="W7" s="268"/>
      <c r="X7" s="268"/>
      <c r="Y7" s="268"/>
      <c r="Z7" s="595"/>
      <c r="AA7" s="595"/>
      <c r="AB7" s="595"/>
      <c r="AC7" s="116">
        <f>SUM(E7:AB7)</f>
        <v>17</v>
      </c>
      <c r="AD7" s="44" t="s">
        <v>664</v>
      </c>
    </row>
    <row r="8" spans="1:35" ht="21" customHeight="1" x14ac:dyDescent="0.3">
      <c r="A8" s="73" t="s">
        <v>354</v>
      </c>
      <c r="B8" s="95" t="s">
        <v>610</v>
      </c>
      <c r="C8" s="73" t="s">
        <v>355</v>
      </c>
      <c r="D8" s="76" t="s">
        <v>355</v>
      </c>
      <c r="E8" s="75"/>
      <c r="F8" s="75"/>
      <c r="G8" s="75"/>
      <c r="H8" s="75"/>
      <c r="I8" s="75"/>
      <c r="J8" s="75"/>
      <c r="K8" s="249"/>
      <c r="L8" s="249"/>
      <c r="M8" s="249"/>
      <c r="N8" s="249"/>
      <c r="O8" s="249"/>
      <c r="P8" s="530"/>
      <c r="Q8" s="530"/>
      <c r="R8" s="530"/>
      <c r="S8" s="258"/>
      <c r="T8" s="544"/>
      <c r="U8" s="258"/>
      <c r="V8" s="258"/>
      <c r="W8" s="268"/>
      <c r="X8" s="268"/>
      <c r="Y8" s="268"/>
      <c r="Z8" s="595"/>
      <c r="AA8" s="595"/>
      <c r="AB8" s="595"/>
      <c r="AC8" s="116">
        <f>SUM(E8:AB8)</f>
        <v>0</v>
      </c>
    </row>
    <row r="9" spans="1:35" ht="21" customHeight="1" x14ac:dyDescent="0.3">
      <c r="A9" s="73" t="s">
        <v>266</v>
      </c>
      <c r="B9" s="95" t="s">
        <v>267</v>
      </c>
      <c r="C9" s="73" t="s">
        <v>117</v>
      </c>
      <c r="D9" s="76" t="s">
        <v>117</v>
      </c>
      <c r="E9" s="75"/>
      <c r="F9" s="75"/>
      <c r="G9" s="75"/>
      <c r="H9" s="75"/>
      <c r="I9" s="75"/>
      <c r="J9" s="75"/>
      <c r="K9" s="249"/>
      <c r="L9" s="249"/>
      <c r="M9" s="249"/>
      <c r="N9" s="249"/>
      <c r="O9" s="249"/>
      <c r="P9" s="530"/>
      <c r="Q9" s="530"/>
      <c r="R9" s="530"/>
      <c r="S9" s="642"/>
      <c r="T9" s="642"/>
      <c r="U9" s="642"/>
      <c r="V9" s="642"/>
      <c r="W9" s="268"/>
      <c r="X9" s="268"/>
      <c r="Y9" s="268"/>
      <c r="Z9" s="641"/>
      <c r="AA9" s="641"/>
      <c r="AB9" s="641"/>
      <c r="AC9" s="116">
        <f>SUM(E9:Y9)</f>
        <v>0</v>
      </c>
    </row>
    <row r="10" spans="1:35" ht="21" customHeight="1" x14ac:dyDescent="0.3">
      <c r="A10" s="73" t="s">
        <v>264</v>
      </c>
      <c r="B10" s="95" t="s">
        <v>265</v>
      </c>
      <c r="C10" s="73" t="s">
        <v>369</v>
      </c>
      <c r="D10" s="76" t="s">
        <v>242</v>
      </c>
      <c r="E10" s="75"/>
      <c r="F10" s="75"/>
      <c r="G10" s="75"/>
      <c r="H10" s="75"/>
      <c r="I10" s="75"/>
      <c r="J10" s="75"/>
      <c r="K10" s="249"/>
      <c r="L10" s="249"/>
      <c r="M10" s="249"/>
      <c r="N10" s="249"/>
      <c r="O10" s="249"/>
      <c r="P10" s="530"/>
      <c r="Q10" s="530"/>
      <c r="R10" s="530"/>
      <c r="S10" s="258"/>
      <c r="T10" s="544"/>
      <c r="U10" s="258"/>
      <c r="V10" s="258"/>
      <c r="W10" s="268"/>
      <c r="X10" s="268"/>
      <c r="Y10" s="268"/>
      <c r="Z10" s="595"/>
      <c r="AA10" s="595"/>
      <c r="AB10" s="595"/>
      <c r="AC10" s="116">
        <f>SUM(E10:Y10)</f>
        <v>0</v>
      </c>
    </row>
    <row r="11" spans="1:35" ht="21" customHeight="1" x14ac:dyDescent="0.3">
      <c r="A11" s="73" t="s">
        <v>366</v>
      </c>
      <c r="B11" s="135">
        <v>3003</v>
      </c>
      <c r="C11" s="73" t="s">
        <v>117</v>
      </c>
      <c r="D11" s="76" t="s">
        <v>117</v>
      </c>
      <c r="E11" s="75"/>
      <c r="F11" s="75"/>
      <c r="G11" s="75"/>
      <c r="H11" s="75"/>
      <c r="I11" s="75"/>
      <c r="J11" s="75"/>
      <c r="K11" s="249"/>
      <c r="L11" s="249"/>
      <c r="M11" s="249"/>
      <c r="N11" s="249"/>
      <c r="O11" s="249"/>
      <c r="P11" s="530"/>
      <c r="Q11" s="530"/>
      <c r="R11" s="530"/>
      <c r="S11" s="258"/>
      <c r="T11" s="544"/>
      <c r="U11" s="258"/>
      <c r="V11" s="258"/>
      <c r="W11" s="268"/>
      <c r="X11" s="268"/>
      <c r="Y11" s="268"/>
      <c r="Z11" s="595"/>
      <c r="AA11" s="595"/>
      <c r="AB11" s="595"/>
      <c r="AC11" s="116">
        <f>SUM(E11:Y11)</f>
        <v>0</v>
      </c>
    </row>
    <row r="12" spans="1:35" ht="21" customHeight="1" x14ac:dyDescent="0.3">
      <c r="A12" s="73" t="s">
        <v>354</v>
      </c>
      <c r="B12" s="73" t="s">
        <v>359</v>
      </c>
      <c r="C12" s="73" t="s">
        <v>460</v>
      </c>
      <c r="D12" s="192" t="s">
        <v>355</v>
      </c>
      <c r="E12" s="75"/>
      <c r="F12" s="75"/>
      <c r="G12" s="75"/>
      <c r="H12" s="75"/>
      <c r="I12" s="75"/>
      <c r="J12" s="75"/>
      <c r="K12" s="249"/>
      <c r="L12" s="249"/>
      <c r="M12" s="249"/>
      <c r="N12" s="249"/>
      <c r="O12" s="249"/>
      <c r="P12" s="530"/>
      <c r="Q12" s="530"/>
      <c r="R12" s="530"/>
      <c r="S12" s="258"/>
      <c r="T12" s="544"/>
      <c r="U12" s="258"/>
      <c r="V12" s="258"/>
      <c r="W12" s="268"/>
      <c r="X12" s="268"/>
      <c r="Y12" s="268"/>
      <c r="Z12" s="595"/>
      <c r="AA12" s="595"/>
      <c r="AB12" s="595"/>
      <c r="AC12" s="116"/>
    </row>
    <row r="13" spans="1:35" ht="21" customHeight="1" x14ac:dyDescent="0.3">
      <c r="A13" s="73"/>
      <c r="B13" s="73"/>
      <c r="C13" s="73"/>
      <c r="D13" s="74"/>
      <c r="E13" s="75"/>
      <c r="F13" s="75"/>
      <c r="G13" s="75"/>
      <c r="H13" s="75"/>
      <c r="I13" s="75"/>
      <c r="J13" s="75"/>
      <c r="K13" s="249"/>
      <c r="L13" s="249"/>
      <c r="M13" s="249"/>
      <c r="N13" s="249"/>
      <c r="O13" s="249"/>
      <c r="P13" s="530"/>
      <c r="Q13" s="530"/>
      <c r="R13" s="530"/>
      <c r="S13" s="258"/>
      <c r="T13" s="544"/>
      <c r="U13" s="258"/>
      <c r="V13" s="258"/>
      <c r="W13" s="268"/>
      <c r="X13" s="268"/>
      <c r="Y13" s="268"/>
      <c r="Z13" s="595"/>
      <c r="AA13" s="595"/>
      <c r="AB13" s="595"/>
      <c r="AC13" s="116"/>
    </row>
    <row r="15" spans="1:35" ht="16.5" x14ac:dyDescent="0.3">
      <c r="A15" s="1028" t="s">
        <v>665</v>
      </c>
    </row>
  </sheetData>
  <sortState ref="A6:AC13">
    <sortCondition descending="1" ref="AC6:AC13"/>
  </sortState>
  <mergeCells count="6">
    <mergeCell ref="K1:Q1"/>
    <mergeCell ref="Z3:AB3"/>
    <mergeCell ref="S3:V3"/>
    <mergeCell ref="K3:O3"/>
    <mergeCell ref="W3:Y3"/>
    <mergeCell ref="P3:R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topLeftCell="A4" zoomScale="75" zoomScaleNormal="75" workbookViewId="0">
      <selection activeCell="L21" sqref="L21"/>
    </sheetView>
  </sheetViews>
  <sheetFormatPr defaultRowHeight="15" x14ac:dyDescent="0.3"/>
  <cols>
    <col min="1" max="1" width="33.28515625" style="59" customWidth="1"/>
    <col min="2" max="2" width="13.42578125" style="59" customWidth="1"/>
    <col min="3" max="3" width="22.85546875" style="59" customWidth="1"/>
    <col min="4" max="4" width="25.85546875" style="59" customWidth="1"/>
    <col min="5" max="14" width="5.7109375" style="59" customWidth="1"/>
    <col min="15" max="15" width="6.28515625" style="59" customWidth="1"/>
    <col min="16" max="16384" width="9.140625" style="59"/>
  </cols>
  <sheetData>
    <row r="1" spans="1:40" ht="25.5" x14ac:dyDescent="0.45">
      <c r="A1" s="686" t="s">
        <v>546</v>
      </c>
      <c r="B1" s="644"/>
      <c r="C1" s="644"/>
      <c r="D1" s="644"/>
      <c r="E1" s="644"/>
      <c r="F1" s="644"/>
      <c r="G1" s="644"/>
      <c r="L1" s="883"/>
      <c r="M1" s="883"/>
      <c r="N1" s="883"/>
      <c r="O1" s="883"/>
      <c r="P1" s="883"/>
      <c r="Q1" s="883"/>
      <c r="R1" s="883"/>
      <c r="AB1" s="86"/>
      <c r="AC1" s="86"/>
      <c r="AD1" s="86"/>
      <c r="AE1" s="86"/>
      <c r="AF1" s="86"/>
      <c r="AG1" s="86"/>
      <c r="AH1" s="86"/>
      <c r="AI1" s="86"/>
      <c r="AJ1" s="86"/>
    </row>
    <row r="2" spans="1:40" x14ac:dyDescent="0.3">
      <c r="A2" s="860"/>
      <c r="B2" s="860"/>
      <c r="C2" s="860"/>
      <c r="D2" s="860"/>
      <c r="E2" s="60"/>
      <c r="F2" s="60"/>
      <c r="G2" s="61"/>
      <c r="H2" s="61"/>
      <c r="I2" s="61"/>
      <c r="J2" s="61"/>
    </row>
    <row r="3" spans="1:40" ht="18" x14ac:dyDescent="0.35">
      <c r="A3" s="651" t="s">
        <v>69</v>
      </c>
      <c r="B3" s="69"/>
      <c r="C3" s="69"/>
      <c r="D3" s="69"/>
      <c r="E3" s="893" t="s">
        <v>2</v>
      </c>
      <c r="F3" s="894"/>
      <c r="G3" s="871" t="s">
        <v>4</v>
      </c>
      <c r="H3" s="872"/>
      <c r="I3" s="935" t="s">
        <v>381</v>
      </c>
      <c r="J3" s="935"/>
      <c r="K3" s="874" t="s">
        <v>243</v>
      </c>
      <c r="L3" s="876"/>
      <c r="M3" s="270" t="s">
        <v>393</v>
      </c>
      <c r="N3" s="595" t="s">
        <v>520</v>
      </c>
    </row>
    <row r="4" spans="1:40" ht="153.75" customHeight="1" x14ac:dyDescent="0.3">
      <c r="A4" s="69" t="s">
        <v>17</v>
      </c>
      <c r="B4" s="69" t="s">
        <v>18</v>
      </c>
      <c r="C4" s="69" t="s">
        <v>84</v>
      </c>
      <c r="D4" s="69" t="s">
        <v>19</v>
      </c>
      <c r="E4" s="70" t="s">
        <v>176</v>
      </c>
      <c r="F4" s="70" t="s">
        <v>116</v>
      </c>
      <c r="G4" s="247" t="s">
        <v>116</v>
      </c>
      <c r="H4" s="247"/>
      <c r="I4" s="455" t="s">
        <v>116</v>
      </c>
      <c r="J4" s="455"/>
      <c r="K4" s="256" t="s">
        <v>318</v>
      </c>
      <c r="L4" s="256" t="s">
        <v>319</v>
      </c>
      <c r="M4" s="266" t="s">
        <v>116</v>
      </c>
      <c r="N4" s="596" t="s">
        <v>116</v>
      </c>
      <c r="O4" s="189" t="s">
        <v>268</v>
      </c>
    </row>
    <row r="5" spans="1:40" s="94" customFormat="1" x14ac:dyDescent="0.3">
      <c r="A5" s="69"/>
      <c r="B5" s="69"/>
      <c r="C5" s="69"/>
      <c r="D5" s="69"/>
      <c r="E5" s="79"/>
      <c r="F5" s="79"/>
      <c r="G5" s="340"/>
      <c r="H5" s="340"/>
      <c r="I5" s="460"/>
      <c r="J5" s="460"/>
      <c r="K5" s="341"/>
      <c r="L5" s="341"/>
      <c r="M5" s="343"/>
      <c r="N5" s="597"/>
      <c r="O5" s="116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</row>
    <row r="6" spans="1:40" ht="21" customHeight="1" x14ac:dyDescent="0.3">
      <c r="A6" s="126" t="s">
        <v>151</v>
      </c>
      <c r="B6" s="73"/>
      <c r="C6" s="73"/>
      <c r="D6" s="73"/>
      <c r="E6" s="75"/>
      <c r="F6" s="75"/>
      <c r="G6" s="249"/>
      <c r="H6" s="249"/>
      <c r="I6" s="452"/>
      <c r="J6" s="452"/>
      <c r="K6" s="258"/>
      <c r="L6" s="258"/>
      <c r="M6" s="268"/>
      <c r="N6" s="595"/>
      <c r="O6" s="116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</row>
    <row r="7" spans="1:40" ht="21" customHeight="1" x14ac:dyDescent="0.3">
      <c r="A7" s="73" t="s">
        <v>217</v>
      </c>
      <c r="B7" s="73" t="s">
        <v>250</v>
      </c>
      <c r="C7" s="73" t="s">
        <v>251</v>
      </c>
      <c r="D7" s="73" t="s">
        <v>251</v>
      </c>
      <c r="E7" s="75"/>
      <c r="F7" s="75">
        <v>7</v>
      </c>
      <c r="G7" s="249">
        <v>3</v>
      </c>
      <c r="H7" s="249"/>
      <c r="I7" s="452"/>
      <c r="J7" s="452"/>
      <c r="K7" s="258"/>
      <c r="L7" s="258"/>
      <c r="M7" s="268"/>
      <c r="N7" s="595">
        <v>3</v>
      </c>
      <c r="O7" s="116">
        <f>SUM(E7:N7)</f>
        <v>13</v>
      </c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</row>
    <row r="8" spans="1:40" ht="21" customHeight="1" x14ac:dyDescent="0.3">
      <c r="A8" s="73" t="s">
        <v>291</v>
      </c>
      <c r="B8" s="73" t="s">
        <v>175</v>
      </c>
      <c r="C8" s="73" t="s">
        <v>83</v>
      </c>
      <c r="D8" s="73" t="s">
        <v>83</v>
      </c>
      <c r="E8" s="75"/>
      <c r="F8" s="75">
        <v>5</v>
      </c>
      <c r="G8" s="249"/>
      <c r="H8" s="249"/>
      <c r="I8" s="452"/>
      <c r="J8" s="452"/>
      <c r="K8" s="258"/>
      <c r="L8" s="258"/>
      <c r="M8" s="268"/>
      <c r="N8" s="595"/>
      <c r="O8" s="116">
        <f>SUM(E8:N8)</f>
        <v>5</v>
      </c>
      <c r="P8" s="44" t="s">
        <v>664</v>
      </c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</row>
    <row r="9" spans="1:40" ht="21" customHeight="1" x14ac:dyDescent="0.3">
      <c r="A9" s="73" t="s">
        <v>354</v>
      </c>
      <c r="B9" s="73" t="s">
        <v>359</v>
      </c>
      <c r="C9" s="73" t="s">
        <v>355</v>
      </c>
      <c r="D9" s="73" t="s">
        <v>355</v>
      </c>
      <c r="E9" s="75"/>
      <c r="F9" s="75"/>
      <c r="G9" s="249"/>
      <c r="H9" s="249"/>
      <c r="I9" s="452"/>
      <c r="J9" s="452"/>
      <c r="K9" s="258"/>
      <c r="L9" s="258"/>
      <c r="M9" s="268"/>
      <c r="N9" s="595"/>
      <c r="O9" s="116">
        <f>SUM(E9:N9)</f>
        <v>0</v>
      </c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</row>
    <row r="10" spans="1:40" ht="21" customHeight="1" x14ac:dyDescent="0.3">
      <c r="A10" s="73"/>
      <c r="B10" s="73"/>
      <c r="C10" s="73"/>
      <c r="D10" s="73"/>
      <c r="E10" s="75"/>
      <c r="F10" s="75"/>
      <c r="G10" s="249"/>
      <c r="H10" s="249"/>
      <c r="I10" s="452"/>
      <c r="J10" s="452"/>
      <c r="K10" s="258"/>
      <c r="L10" s="258"/>
      <c r="M10" s="268"/>
      <c r="N10" s="595"/>
      <c r="O10" s="116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</row>
    <row r="11" spans="1:40" ht="21" customHeight="1" x14ac:dyDescent="0.3">
      <c r="A11" s="126" t="s">
        <v>150</v>
      </c>
      <c r="B11" s="73"/>
      <c r="C11" s="73"/>
      <c r="D11" s="73"/>
      <c r="E11" s="75"/>
      <c r="F11" s="75"/>
      <c r="G11" s="249"/>
      <c r="H11" s="249"/>
      <c r="I11" s="452"/>
      <c r="J11" s="452"/>
      <c r="K11" s="258"/>
      <c r="L11" s="258"/>
      <c r="M11" s="268"/>
      <c r="N11" s="595"/>
      <c r="O11" s="116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</row>
    <row r="12" spans="1:40" ht="21" customHeight="1" x14ac:dyDescent="0.3">
      <c r="A12" s="73" t="s">
        <v>252</v>
      </c>
      <c r="B12" s="73">
        <v>2998</v>
      </c>
      <c r="C12" s="73" t="s">
        <v>251</v>
      </c>
      <c r="D12" s="73" t="s">
        <v>218</v>
      </c>
      <c r="E12" s="75"/>
      <c r="F12" s="75">
        <v>7</v>
      </c>
      <c r="G12" s="249">
        <v>3</v>
      </c>
      <c r="H12" s="249"/>
      <c r="I12" s="452"/>
      <c r="J12" s="452"/>
      <c r="K12" s="258"/>
      <c r="L12" s="258"/>
      <c r="M12" s="268"/>
      <c r="N12" s="595">
        <v>0</v>
      </c>
      <c r="O12" s="116">
        <f>SUM(E12:N12)</f>
        <v>10</v>
      </c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</row>
    <row r="13" spans="1:40" ht="21" customHeight="1" x14ac:dyDescent="0.3">
      <c r="A13" s="68" t="s">
        <v>459</v>
      </c>
      <c r="B13" s="68">
        <v>3056</v>
      </c>
      <c r="C13" s="68" t="s">
        <v>460</v>
      </c>
      <c r="D13" s="68" t="s">
        <v>460</v>
      </c>
      <c r="E13" s="584"/>
      <c r="F13" s="584">
        <v>6</v>
      </c>
      <c r="G13" s="249"/>
      <c r="H13" s="249"/>
      <c r="I13" s="452"/>
      <c r="J13" s="452"/>
      <c r="K13" s="258"/>
      <c r="L13" s="258"/>
      <c r="M13" s="268"/>
      <c r="N13" s="595"/>
      <c r="O13" s="116">
        <f>SUM(E13:M13)</f>
        <v>6</v>
      </c>
      <c r="P13" s="44" t="s">
        <v>664</v>
      </c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</row>
    <row r="14" spans="1:40" ht="21" customHeight="1" x14ac:dyDescent="0.3">
      <c r="A14" s="68" t="s">
        <v>328</v>
      </c>
      <c r="B14" s="73">
        <v>3016</v>
      </c>
      <c r="C14" s="73" t="s">
        <v>329</v>
      </c>
      <c r="D14" s="73" t="s">
        <v>329</v>
      </c>
      <c r="E14" s="75"/>
      <c r="F14" s="75">
        <v>1</v>
      </c>
      <c r="G14" s="249">
        <v>2</v>
      </c>
      <c r="H14" s="249"/>
      <c r="I14" s="452"/>
      <c r="J14" s="452"/>
      <c r="K14" s="258"/>
      <c r="L14" s="258"/>
      <c r="M14" s="268"/>
      <c r="N14" s="595">
        <v>3</v>
      </c>
      <c r="O14" s="116">
        <f>SUM(E14:N14)</f>
        <v>6</v>
      </c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</row>
    <row r="15" spans="1:40" ht="21" customHeight="1" x14ac:dyDescent="0.3">
      <c r="A15" s="68" t="s">
        <v>360</v>
      </c>
      <c r="B15" s="73">
        <v>3003</v>
      </c>
      <c r="C15" s="73" t="s">
        <v>242</v>
      </c>
      <c r="D15" s="73" t="s">
        <v>242</v>
      </c>
      <c r="E15" s="75"/>
      <c r="F15" s="75"/>
      <c r="G15" s="249"/>
      <c r="H15" s="249"/>
      <c r="I15" s="452"/>
      <c r="J15" s="452"/>
      <c r="K15" s="258"/>
      <c r="L15" s="258"/>
      <c r="M15" s="268"/>
      <c r="N15" s="595"/>
      <c r="O15" s="116">
        <f>SUM(E15:M15)</f>
        <v>0</v>
      </c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</row>
    <row r="16" spans="1:40" ht="21" customHeight="1" x14ac:dyDescent="0.3">
      <c r="A16" s="68" t="s">
        <v>363</v>
      </c>
      <c r="B16" s="73">
        <v>256</v>
      </c>
      <c r="C16" s="73" t="s">
        <v>245</v>
      </c>
      <c r="D16" s="73" t="s">
        <v>245</v>
      </c>
      <c r="E16" s="75"/>
      <c r="F16" s="75"/>
      <c r="G16" s="249"/>
      <c r="H16" s="249"/>
      <c r="I16" s="452"/>
      <c r="J16" s="452"/>
      <c r="K16" s="258"/>
      <c r="L16" s="258"/>
      <c r="M16" s="268"/>
      <c r="N16" s="595"/>
      <c r="O16" s="116">
        <f>SUM(G16:M16)</f>
        <v>0</v>
      </c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</row>
    <row r="17" spans="1:40" ht="21" customHeight="1" x14ac:dyDescent="0.3">
      <c r="A17" s="68" t="s">
        <v>317</v>
      </c>
      <c r="B17" s="73">
        <v>2423</v>
      </c>
      <c r="C17" s="73" t="s">
        <v>83</v>
      </c>
      <c r="D17" s="73" t="s">
        <v>83</v>
      </c>
      <c r="E17" s="75"/>
      <c r="F17" s="75"/>
      <c r="G17" s="249"/>
      <c r="H17" s="249"/>
      <c r="I17" s="452"/>
      <c r="J17" s="452"/>
      <c r="K17" s="258"/>
      <c r="L17" s="258"/>
      <c r="M17" s="268"/>
      <c r="N17" s="595"/>
      <c r="O17" s="116">
        <f>SUM(E17:M17)</f>
        <v>0</v>
      </c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</row>
    <row r="18" spans="1:40" ht="21" customHeight="1" x14ac:dyDescent="0.3">
      <c r="A18" s="68" t="s">
        <v>322</v>
      </c>
      <c r="B18" s="73">
        <v>3027</v>
      </c>
      <c r="C18" s="73" t="s">
        <v>524</v>
      </c>
      <c r="D18" s="73" t="s">
        <v>341</v>
      </c>
      <c r="E18" s="75"/>
      <c r="F18" s="75"/>
      <c r="G18" s="249"/>
      <c r="H18" s="249"/>
      <c r="I18" s="658"/>
      <c r="J18" s="658"/>
      <c r="K18" s="659"/>
      <c r="L18" s="659"/>
      <c r="M18" s="268"/>
      <c r="N18" s="657"/>
      <c r="O18" s="116">
        <f>SUM(E18:N18)</f>
        <v>0</v>
      </c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</row>
    <row r="19" spans="1:40" ht="21" customHeight="1" x14ac:dyDescent="0.3">
      <c r="A19" s="68" t="s">
        <v>320</v>
      </c>
      <c r="B19" s="73">
        <v>2422</v>
      </c>
      <c r="C19" s="73" t="s">
        <v>83</v>
      </c>
      <c r="D19" s="73" t="s">
        <v>83</v>
      </c>
      <c r="E19" s="75"/>
      <c r="F19" s="75"/>
      <c r="G19" s="249"/>
      <c r="H19" s="249"/>
      <c r="I19" s="452"/>
      <c r="J19" s="452"/>
      <c r="K19" s="258"/>
      <c r="L19" s="258"/>
      <c r="M19" s="268"/>
      <c r="N19" s="595"/>
      <c r="O19" s="116">
        <f>SUM(E19:M19)</f>
        <v>0</v>
      </c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</row>
    <row r="20" spans="1:40" ht="21" customHeight="1" x14ac:dyDescent="0.3">
      <c r="A20" s="62"/>
      <c r="B20" s="62"/>
      <c r="C20" s="62"/>
      <c r="D20" s="62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</row>
    <row r="21" spans="1:40" ht="21" customHeight="1" x14ac:dyDescent="0.3">
      <c r="A21" s="1028" t="s">
        <v>665</v>
      </c>
      <c r="B21" s="62"/>
      <c r="C21" s="62"/>
      <c r="D21" s="62"/>
      <c r="E21" s="103"/>
      <c r="F21" s="103"/>
      <c r="G21" s="62"/>
      <c r="H21" s="62"/>
      <c r="I21" s="62"/>
      <c r="J21" s="62"/>
      <c r="K21" s="62"/>
      <c r="L21" s="62"/>
      <c r="M21" s="62"/>
      <c r="N21" s="62"/>
      <c r="O21" s="62"/>
    </row>
    <row r="22" spans="1:40" x14ac:dyDescent="0.3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40" x14ac:dyDescent="0.3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</sheetData>
  <sortState ref="A12:O19">
    <sortCondition descending="1" ref="O12:O19"/>
  </sortState>
  <mergeCells count="6">
    <mergeCell ref="L1:R1"/>
    <mergeCell ref="A2:D2"/>
    <mergeCell ref="G3:H3"/>
    <mergeCell ref="E3:F3"/>
    <mergeCell ref="K3:L3"/>
    <mergeCell ref="I3:J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opLeftCell="A2" zoomScale="75" zoomScaleNormal="75" workbookViewId="0">
      <selection activeCell="C15" sqref="C15:C16"/>
    </sheetView>
  </sheetViews>
  <sheetFormatPr defaultRowHeight="15" x14ac:dyDescent="0.3"/>
  <cols>
    <col min="1" max="1" width="35.7109375" style="59" customWidth="1"/>
    <col min="2" max="2" width="11.28515625" style="59" customWidth="1"/>
    <col min="3" max="3" width="24.42578125" style="59" customWidth="1"/>
    <col min="4" max="4" width="23.7109375" style="59" customWidth="1"/>
    <col min="5" max="11" width="5.7109375" style="59" customWidth="1"/>
    <col min="12" max="12" width="6.42578125" style="59" customWidth="1"/>
    <col min="13" max="13" width="8.7109375" style="59" customWidth="1"/>
    <col min="14" max="16384" width="9.140625" style="59"/>
  </cols>
  <sheetData>
    <row r="1" spans="1:35" ht="25.5" x14ac:dyDescent="0.45">
      <c r="A1" s="686" t="s">
        <v>546</v>
      </c>
      <c r="B1" s="644"/>
      <c r="C1" s="644"/>
      <c r="D1" s="644"/>
      <c r="E1" s="644"/>
      <c r="F1" s="644"/>
      <c r="G1" s="644"/>
      <c r="L1" s="883"/>
      <c r="M1" s="883"/>
      <c r="N1" s="883"/>
      <c r="O1" s="883"/>
      <c r="P1" s="883"/>
      <c r="Q1" s="883"/>
      <c r="AA1" s="86"/>
      <c r="AB1" s="86"/>
      <c r="AC1" s="86"/>
      <c r="AD1" s="86"/>
      <c r="AE1" s="86"/>
      <c r="AF1" s="86"/>
      <c r="AG1" s="86"/>
      <c r="AH1" s="86"/>
      <c r="AI1" s="86"/>
    </row>
    <row r="2" spans="1:35" ht="18" x14ac:dyDescent="0.35">
      <c r="A2" s="645" t="s">
        <v>102</v>
      </c>
      <c r="B2" s="645"/>
      <c r="C2" s="645"/>
      <c r="D2" s="645"/>
      <c r="G2" s="60"/>
      <c r="H2" s="61"/>
      <c r="I2" s="61"/>
      <c r="J2" s="61"/>
    </row>
    <row r="3" spans="1:35" ht="18" x14ac:dyDescent="0.35">
      <c r="A3" s="651"/>
      <c r="B3" s="69"/>
      <c r="C3" s="69"/>
      <c r="D3" s="69"/>
      <c r="E3" s="892" t="s">
        <v>2</v>
      </c>
      <c r="F3" s="893"/>
      <c r="G3" s="893"/>
      <c r="H3" s="871" t="s">
        <v>4</v>
      </c>
      <c r="I3" s="872"/>
      <c r="J3" s="873"/>
      <c r="K3" s="836"/>
      <c r="L3" s="595" t="s">
        <v>520</v>
      </c>
    </row>
    <row r="4" spans="1:35" ht="171" customHeight="1" x14ac:dyDescent="0.3">
      <c r="A4" s="69" t="s">
        <v>17</v>
      </c>
      <c r="B4" s="69" t="s">
        <v>18</v>
      </c>
      <c r="C4" s="69" t="s">
        <v>84</v>
      </c>
      <c r="D4" s="69" t="s">
        <v>19</v>
      </c>
      <c r="E4" s="70" t="s">
        <v>594</v>
      </c>
      <c r="F4" s="70" t="s">
        <v>130</v>
      </c>
      <c r="G4" s="70" t="s">
        <v>121</v>
      </c>
      <c r="H4" s="247" t="s">
        <v>104</v>
      </c>
      <c r="I4" s="247" t="s">
        <v>110</v>
      </c>
      <c r="J4" s="247" t="s">
        <v>148</v>
      </c>
      <c r="K4" s="837" t="s">
        <v>121</v>
      </c>
      <c r="L4" s="596" t="s">
        <v>121</v>
      </c>
      <c r="M4" s="71" t="s">
        <v>21</v>
      </c>
    </row>
    <row r="5" spans="1:35" s="94" customFormat="1" x14ac:dyDescent="0.3">
      <c r="A5" s="69"/>
      <c r="B5" s="69"/>
      <c r="C5" s="69"/>
      <c r="D5" s="69"/>
      <c r="E5" s="79"/>
      <c r="F5" s="79"/>
      <c r="G5" s="79"/>
      <c r="H5" s="340"/>
      <c r="I5" s="340"/>
      <c r="J5" s="340"/>
      <c r="K5" s="838"/>
      <c r="L5" s="597"/>
      <c r="M5" s="107"/>
    </row>
    <row r="6" spans="1:35" ht="21" customHeight="1" x14ac:dyDescent="0.3">
      <c r="A6" s="73" t="s">
        <v>82</v>
      </c>
      <c r="B6" s="73" t="s">
        <v>175</v>
      </c>
      <c r="C6" s="74" t="s">
        <v>83</v>
      </c>
      <c r="D6" s="73" t="s">
        <v>83</v>
      </c>
      <c r="E6" s="75">
        <v>4</v>
      </c>
      <c r="F6" s="75">
        <v>5</v>
      </c>
      <c r="G6" s="75">
        <v>5</v>
      </c>
      <c r="H6" s="249"/>
      <c r="I6" s="249"/>
      <c r="J6" s="249"/>
      <c r="K6" s="836"/>
      <c r="L6" s="595"/>
      <c r="M6" s="116">
        <f>SUM(E6:L6)</f>
        <v>14</v>
      </c>
      <c r="N6" s="44" t="s">
        <v>664</v>
      </c>
    </row>
    <row r="7" spans="1:35" ht="21" customHeight="1" x14ac:dyDescent="0.3">
      <c r="A7" s="91" t="s">
        <v>249</v>
      </c>
      <c r="B7" s="73" t="s">
        <v>250</v>
      </c>
      <c r="C7" s="73" t="s">
        <v>251</v>
      </c>
      <c r="D7" s="73" t="s">
        <v>251</v>
      </c>
      <c r="E7" s="92"/>
      <c r="F7" s="92"/>
      <c r="G7" s="92"/>
      <c r="H7" s="344"/>
      <c r="I7" s="344">
        <v>3</v>
      </c>
      <c r="J7" s="344"/>
      <c r="K7" s="836"/>
      <c r="L7" s="657">
        <v>3</v>
      </c>
      <c r="M7" s="116">
        <f>SUM(E7:L7)</f>
        <v>6</v>
      </c>
      <c r="N7" s="44" t="s">
        <v>664</v>
      </c>
    </row>
    <row r="8" spans="1:35" ht="21" customHeight="1" x14ac:dyDescent="0.3">
      <c r="A8" s="91" t="s">
        <v>354</v>
      </c>
      <c r="B8" s="73" t="s">
        <v>359</v>
      </c>
      <c r="C8" s="73" t="s">
        <v>460</v>
      </c>
      <c r="D8" s="73" t="s">
        <v>355</v>
      </c>
      <c r="E8" s="92"/>
      <c r="F8" s="92"/>
      <c r="G8" s="92"/>
      <c r="H8" s="344"/>
      <c r="I8" s="344"/>
      <c r="J8" s="344"/>
      <c r="K8" s="839"/>
      <c r="L8" s="708"/>
      <c r="M8" s="116">
        <f>SUM(E8:L8)</f>
        <v>0</v>
      </c>
    </row>
    <row r="9" spans="1:35" ht="21" customHeight="1" x14ac:dyDescent="0.3">
      <c r="A9" s="91" t="s">
        <v>357</v>
      </c>
      <c r="B9" s="73" t="s">
        <v>358</v>
      </c>
      <c r="C9" s="73" t="s">
        <v>356</v>
      </c>
      <c r="D9" s="73" t="s">
        <v>356</v>
      </c>
      <c r="E9" s="92"/>
      <c r="F9" s="92"/>
      <c r="G9" s="92"/>
      <c r="H9" s="344"/>
      <c r="I9" s="344"/>
      <c r="J9" s="344"/>
      <c r="K9" s="839"/>
      <c r="L9" s="598"/>
      <c r="M9" s="116">
        <f>SUM(E9:K9)</f>
        <v>0</v>
      </c>
    </row>
    <row r="10" spans="1:35" ht="21" customHeight="1" x14ac:dyDescent="0.3">
      <c r="A10" s="91" t="s">
        <v>354</v>
      </c>
      <c r="B10" s="73" t="s">
        <v>359</v>
      </c>
      <c r="C10" s="73" t="s">
        <v>355</v>
      </c>
      <c r="D10" s="73" t="s">
        <v>355</v>
      </c>
      <c r="E10" s="92"/>
      <c r="F10" s="92"/>
      <c r="G10" s="92"/>
      <c r="H10" s="344"/>
      <c r="I10" s="344"/>
      <c r="J10" s="344"/>
      <c r="K10" s="836"/>
      <c r="L10" s="595"/>
      <c r="M10" s="116">
        <f>SUM(E10:L10)</f>
        <v>0</v>
      </c>
    </row>
    <row r="11" spans="1:35" ht="21" customHeight="1" x14ac:dyDescent="0.3">
      <c r="A11" s="91" t="s">
        <v>459</v>
      </c>
      <c r="B11" s="73">
        <v>3056</v>
      </c>
      <c r="C11" s="73" t="s">
        <v>460</v>
      </c>
      <c r="D11" s="73" t="s">
        <v>460</v>
      </c>
      <c r="E11" s="92"/>
      <c r="F11" s="92"/>
      <c r="G11" s="92"/>
      <c r="H11" s="344"/>
      <c r="I11" s="344"/>
      <c r="J11" s="344"/>
      <c r="K11" s="836"/>
      <c r="L11" s="595"/>
      <c r="M11" s="116">
        <f>SUM(E11:K11)</f>
        <v>0</v>
      </c>
    </row>
    <row r="12" spans="1:35" ht="21" customHeight="1" x14ac:dyDescent="0.3">
      <c r="A12" s="73" t="s">
        <v>399</v>
      </c>
      <c r="B12" s="73">
        <v>3003</v>
      </c>
      <c r="C12" s="73" t="s">
        <v>242</v>
      </c>
      <c r="D12" s="73" t="s">
        <v>242</v>
      </c>
      <c r="E12" s="75"/>
      <c r="F12" s="75"/>
      <c r="G12" s="75"/>
      <c r="H12" s="249"/>
      <c r="I12" s="249"/>
      <c r="J12" s="249"/>
      <c r="K12" s="836"/>
      <c r="L12" s="595"/>
      <c r="M12" s="116">
        <f>SUM(E12:K12)</f>
        <v>0</v>
      </c>
    </row>
    <row r="13" spans="1:35" s="62" customFormat="1" ht="21" customHeight="1" x14ac:dyDescent="0.3">
      <c r="E13" s="103"/>
      <c r="F13" s="103"/>
      <c r="G13" s="103"/>
      <c r="H13" s="103"/>
      <c r="I13" s="103"/>
      <c r="J13" s="103"/>
      <c r="M13" s="99"/>
    </row>
    <row r="14" spans="1:35" s="62" customFormat="1" ht="21" customHeight="1" x14ac:dyDescent="0.3">
      <c r="A14" s="1028" t="s">
        <v>665</v>
      </c>
      <c r="E14" s="103"/>
      <c r="F14" s="103"/>
      <c r="G14" s="103"/>
      <c r="H14" s="103"/>
      <c r="I14" s="103"/>
      <c r="J14" s="103"/>
      <c r="M14" s="99"/>
    </row>
    <row r="15" spans="1:35" s="62" customFormat="1" ht="21" customHeight="1" x14ac:dyDescent="0.3">
      <c r="E15" s="103"/>
      <c r="F15" s="103"/>
      <c r="G15" s="103"/>
      <c r="H15" s="103"/>
      <c r="I15" s="103"/>
      <c r="J15" s="103"/>
      <c r="M15" s="99"/>
    </row>
    <row r="16" spans="1:35" s="62" customFormat="1" ht="21" customHeight="1" x14ac:dyDescent="0.3">
      <c r="E16" s="103"/>
      <c r="F16" s="103"/>
      <c r="G16" s="103"/>
      <c r="H16" s="103"/>
      <c r="I16" s="103"/>
      <c r="J16" s="103"/>
      <c r="M16" s="99"/>
    </row>
    <row r="17" spans="5:13" s="62" customFormat="1" ht="21" customHeight="1" x14ac:dyDescent="0.3">
      <c r="E17" s="103"/>
      <c r="F17" s="103"/>
      <c r="G17" s="103"/>
      <c r="H17" s="103"/>
      <c r="I17" s="103"/>
      <c r="J17" s="103"/>
      <c r="M17" s="99"/>
    </row>
    <row r="18" spans="5:13" s="62" customFormat="1" ht="21" customHeight="1" x14ac:dyDescent="0.3">
      <c r="E18" s="103"/>
      <c r="F18" s="103"/>
      <c r="G18" s="103"/>
      <c r="H18" s="103"/>
      <c r="I18" s="103"/>
      <c r="J18" s="103"/>
      <c r="M18" s="99"/>
    </row>
    <row r="19" spans="5:13" s="62" customFormat="1" ht="21" customHeight="1" x14ac:dyDescent="0.3">
      <c r="E19" s="103"/>
      <c r="F19" s="103"/>
      <c r="G19" s="103"/>
      <c r="H19" s="103"/>
      <c r="I19" s="103"/>
      <c r="J19" s="103"/>
      <c r="M19" s="99"/>
    </row>
    <row r="20" spans="5:13" s="62" customFormat="1" ht="21" customHeight="1" x14ac:dyDescent="0.3">
      <c r="E20" s="103"/>
      <c r="F20" s="103"/>
      <c r="G20" s="103"/>
      <c r="H20" s="103"/>
      <c r="I20" s="103"/>
      <c r="J20" s="103"/>
      <c r="M20" s="99"/>
    </row>
    <row r="21" spans="5:13" s="62" customFormat="1" ht="21" customHeight="1" x14ac:dyDescent="0.3">
      <c r="E21" s="103"/>
      <c r="F21" s="103"/>
      <c r="G21" s="103"/>
      <c r="H21" s="103"/>
      <c r="I21" s="103"/>
      <c r="J21" s="103"/>
      <c r="M21" s="99"/>
    </row>
    <row r="22" spans="5:13" s="62" customFormat="1" ht="21" customHeight="1" x14ac:dyDescent="0.3">
      <c r="E22" s="103"/>
      <c r="F22" s="103"/>
      <c r="G22" s="103"/>
      <c r="H22" s="103"/>
      <c r="I22" s="103"/>
      <c r="J22" s="103"/>
      <c r="M22" s="99"/>
    </row>
    <row r="23" spans="5:13" s="62" customFormat="1" ht="21" customHeight="1" x14ac:dyDescent="0.3">
      <c r="E23" s="103"/>
      <c r="F23" s="103"/>
      <c r="G23" s="103"/>
      <c r="H23" s="103"/>
      <c r="I23" s="103"/>
      <c r="J23" s="103"/>
      <c r="M23" s="99"/>
    </row>
    <row r="24" spans="5:13" s="62" customFormat="1" ht="21" customHeight="1" x14ac:dyDescent="0.3">
      <c r="E24" s="103"/>
      <c r="F24" s="103"/>
      <c r="G24" s="103"/>
      <c r="H24" s="103"/>
      <c r="I24" s="103"/>
      <c r="J24" s="103"/>
      <c r="M24" s="99"/>
    </row>
    <row r="25" spans="5:13" s="62" customFormat="1" x14ac:dyDescent="0.3"/>
    <row r="26" spans="5:13" s="62" customFormat="1" x14ac:dyDescent="0.3"/>
    <row r="27" spans="5:13" s="62" customFormat="1" x14ac:dyDescent="0.3"/>
  </sheetData>
  <sortState ref="A6:N12">
    <sortCondition descending="1" ref="M6:M12"/>
  </sortState>
  <mergeCells count="3">
    <mergeCell ref="E3:G3"/>
    <mergeCell ref="L1:Q1"/>
    <mergeCell ref="H3:J3"/>
  </mergeCells>
  <phoneticPr fontId="5" type="noConversion"/>
  <pageMargins left="0.75" right="0.75" top="1" bottom="1" header="0.5" footer="0.5"/>
  <pageSetup scale="9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4"/>
  <sheetViews>
    <sheetView zoomScale="75" zoomScaleNormal="75" workbookViewId="0">
      <selection activeCell="F18" sqref="F18"/>
    </sheetView>
  </sheetViews>
  <sheetFormatPr defaultRowHeight="12.75" x14ac:dyDescent="0.2"/>
  <cols>
    <col min="1" max="1" width="27.28515625" customWidth="1"/>
    <col min="2" max="2" width="11.140625" customWidth="1"/>
    <col min="3" max="3" width="11.85546875" customWidth="1"/>
    <col min="4" max="6" width="8.140625" customWidth="1"/>
    <col min="7" max="27" width="5.7109375" customWidth="1"/>
  </cols>
  <sheetData>
    <row r="1" spans="1:71" ht="25.5" x14ac:dyDescent="0.45">
      <c r="A1" s="686" t="s">
        <v>546</v>
      </c>
      <c r="B1" s="644"/>
      <c r="C1" s="644"/>
      <c r="D1" s="644"/>
      <c r="E1" s="644"/>
      <c r="F1" s="644"/>
      <c r="G1" s="644"/>
      <c r="L1" s="991"/>
      <c r="M1" s="991"/>
      <c r="N1" s="991"/>
      <c r="O1" s="991"/>
      <c r="P1" s="991"/>
      <c r="Q1" s="991"/>
      <c r="R1" s="991"/>
      <c r="AH1" s="53"/>
      <c r="AI1" s="53"/>
      <c r="AJ1" s="53"/>
      <c r="AK1" s="53"/>
      <c r="AL1" s="53"/>
      <c r="AM1" s="53"/>
      <c r="AN1" s="53"/>
      <c r="AO1" s="53"/>
      <c r="AP1" s="53"/>
    </row>
    <row r="2" spans="1:71" ht="18" x14ac:dyDescent="0.25">
      <c r="A2" s="649" t="s">
        <v>70</v>
      </c>
      <c r="B2" s="649"/>
      <c r="C2" s="649"/>
      <c r="D2" s="242"/>
      <c r="E2" s="242"/>
      <c r="F2" s="242"/>
      <c r="G2" s="2" t="s">
        <v>0</v>
      </c>
      <c r="H2" s="2" t="s">
        <v>0</v>
      </c>
      <c r="I2" s="2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71" ht="18.75" x14ac:dyDescent="0.3">
      <c r="A3" s="1"/>
      <c r="B3" s="1"/>
      <c r="C3" s="1"/>
      <c r="D3" s="1023" t="s">
        <v>415</v>
      </c>
      <c r="E3" s="1023"/>
      <c r="F3" s="1023"/>
      <c r="G3" s="902" t="s">
        <v>2</v>
      </c>
      <c r="H3" s="903"/>
      <c r="I3" s="903"/>
      <c r="J3" s="1007" t="s">
        <v>160</v>
      </c>
      <c r="K3" s="1008"/>
      <c r="L3" s="1008"/>
      <c r="M3" s="949" t="s">
        <v>223</v>
      </c>
      <c r="N3" s="950"/>
      <c r="O3" s="950"/>
      <c r="P3" s="950"/>
      <c r="Q3" s="951"/>
      <c r="R3" s="954" t="s">
        <v>639</v>
      </c>
      <c r="S3" s="958"/>
      <c r="T3" s="958"/>
      <c r="U3" s="958"/>
      <c r="V3" s="955"/>
      <c r="W3" s="1020" t="s">
        <v>638</v>
      </c>
      <c r="X3" s="1021"/>
      <c r="Y3" s="1021"/>
      <c r="Z3" s="1022"/>
      <c r="AA3" s="123"/>
    </row>
    <row r="4" spans="1:71" ht="100.5" x14ac:dyDescent="0.25">
      <c r="A4" s="5" t="s">
        <v>331</v>
      </c>
      <c r="B4" s="5" t="s">
        <v>18</v>
      </c>
      <c r="C4" s="5" t="s">
        <v>20</v>
      </c>
      <c r="D4" s="173" t="s">
        <v>71</v>
      </c>
      <c r="E4" s="173" t="s">
        <v>72</v>
      </c>
      <c r="F4" s="173" t="s">
        <v>384</v>
      </c>
      <c r="G4" s="7" t="s">
        <v>71</v>
      </c>
      <c r="H4" s="7" t="s">
        <v>287</v>
      </c>
      <c r="I4" s="7" t="s">
        <v>72</v>
      </c>
      <c r="J4" s="299" t="s">
        <v>71</v>
      </c>
      <c r="K4" s="299" t="s">
        <v>72</v>
      </c>
      <c r="L4" s="299" t="s">
        <v>48</v>
      </c>
      <c r="M4" s="475" t="s">
        <v>91</v>
      </c>
      <c r="N4" s="475" t="s">
        <v>72</v>
      </c>
      <c r="O4" s="475" t="s">
        <v>71</v>
      </c>
      <c r="P4" s="475" t="s">
        <v>48</v>
      </c>
      <c r="Q4" s="475" t="s">
        <v>384</v>
      </c>
      <c r="R4" s="301" t="s">
        <v>71</v>
      </c>
      <c r="S4" s="301" t="s">
        <v>72</v>
      </c>
      <c r="T4" s="301" t="s">
        <v>384</v>
      </c>
      <c r="U4" s="301" t="s">
        <v>91</v>
      </c>
      <c r="V4" s="301" t="s">
        <v>48</v>
      </c>
      <c r="W4" s="280" t="s">
        <v>71</v>
      </c>
      <c r="X4" s="280" t="s">
        <v>72</v>
      </c>
      <c r="Y4" s="280" t="s">
        <v>384</v>
      </c>
      <c r="Z4" s="280" t="s">
        <v>48</v>
      </c>
      <c r="AA4" s="13" t="s">
        <v>21</v>
      </c>
    </row>
    <row r="5" spans="1:71" s="40" customFormat="1" ht="15.75" x14ac:dyDescent="0.25">
      <c r="A5" s="5"/>
      <c r="B5" s="5"/>
      <c r="C5" s="5" t="s">
        <v>22</v>
      </c>
      <c r="D5" s="175"/>
      <c r="E5" s="175"/>
      <c r="F5" s="175"/>
      <c r="G5" s="38"/>
      <c r="H5" s="38"/>
      <c r="I5" s="38"/>
      <c r="J5" s="300"/>
      <c r="K5" s="300"/>
      <c r="L5" s="300"/>
      <c r="M5" s="476"/>
      <c r="N5" s="479"/>
      <c r="O5" s="479"/>
      <c r="P5" s="479"/>
      <c r="Q5" s="476"/>
      <c r="R5" s="302"/>
      <c r="S5" s="302"/>
      <c r="T5" s="302"/>
      <c r="U5" s="302"/>
      <c r="V5" s="302"/>
      <c r="W5" s="282"/>
      <c r="X5" s="282"/>
      <c r="Y5" s="282"/>
      <c r="Z5" s="282"/>
      <c r="AA5" s="188"/>
    </row>
    <row r="6" spans="1:71" ht="21" customHeight="1" x14ac:dyDescent="0.25">
      <c r="A6" s="18" t="s">
        <v>550</v>
      </c>
      <c r="B6" s="687">
        <v>7130</v>
      </c>
      <c r="C6" s="687"/>
      <c r="D6" s="763">
        <v>3</v>
      </c>
      <c r="E6" s="763"/>
      <c r="F6" s="763">
        <v>3</v>
      </c>
      <c r="G6" s="21"/>
      <c r="H6" s="21"/>
      <c r="I6" s="21"/>
      <c r="J6" s="316">
        <v>3</v>
      </c>
      <c r="K6" s="316"/>
      <c r="L6" s="316">
        <v>3</v>
      </c>
      <c r="M6" s="470">
        <v>4</v>
      </c>
      <c r="N6" s="480">
        <v>2</v>
      </c>
      <c r="O6" s="480">
        <v>2</v>
      </c>
      <c r="P6" s="480">
        <v>3</v>
      </c>
      <c r="Q6" s="470">
        <v>3</v>
      </c>
      <c r="R6" s="320">
        <v>3</v>
      </c>
      <c r="S6" s="320">
        <v>2</v>
      </c>
      <c r="T6" s="320">
        <v>3</v>
      </c>
      <c r="U6" s="320"/>
      <c r="V6" s="320">
        <v>2</v>
      </c>
      <c r="W6" s="298"/>
      <c r="X6" s="298"/>
      <c r="Y6" s="298"/>
      <c r="Z6" s="298"/>
      <c r="AA6" s="127">
        <f>SUM(D6:V6)</f>
        <v>36</v>
      </c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</row>
    <row r="7" spans="1:71" ht="21" customHeight="1" x14ac:dyDescent="0.25">
      <c r="A7" s="34" t="s">
        <v>36</v>
      </c>
      <c r="B7" s="688"/>
      <c r="C7" s="688"/>
      <c r="D7" s="799"/>
      <c r="E7" s="799"/>
      <c r="F7" s="799"/>
      <c r="G7" s="21"/>
      <c r="H7" s="21"/>
      <c r="I7" s="21"/>
      <c r="J7" s="316"/>
      <c r="K7" s="316"/>
      <c r="L7" s="316"/>
      <c r="M7" s="470">
        <v>3</v>
      </c>
      <c r="N7" s="480">
        <v>3</v>
      </c>
      <c r="O7" s="480">
        <v>3</v>
      </c>
      <c r="P7" s="480"/>
      <c r="Q7" s="470">
        <v>2</v>
      </c>
      <c r="R7" s="320"/>
      <c r="S7" s="320"/>
      <c r="T7" s="320"/>
      <c r="U7" s="320"/>
      <c r="V7" s="320"/>
      <c r="W7" s="298"/>
      <c r="X7" s="298"/>
      <c r="Y7" s="298"/>
      <c r="Z7" s="298"/>
      <c r="AA7" s="127">
        <f>SUM(D7:V7)</f>
        <v>11</v>
      </c>
      <c r="AB7" s="44" t="s">
        <v>664</v>
      </c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</row>
    <row r="8" spans="1:71" ht="21" customHeight="1" x14ac:dyDescent="0.25">
      <c r="A8" s="18" t="s">
        <v>549</v>
      </c>
      <c r="B8" s="34">
        <v>1014</v>
      </c>
      <c r="C8" s="34"/>
      <c r="D8" s="800">
        <v>2</v>
      </c>
      <c r="E8" s="800">
        <v>3</v>
      </c>
      <c r="F8" s="800">
        <v>2</v>
      </c>
      <c r="G8" s="21"/>
      <c r="H8" s="21"/>
      <c r="I8" s="21"/>
      <c r="J8" s="316"/>
      <c r="K8" s="316"/>
      <c r="L8" s="316"/>
      <c r="M8" s="470"/>
      <c r="N8" s="480"/>
      <c r="O8" s="480"/>
      <c r="P8" s="480"/>
      <c r="Q8" s="470"/>
      <c r="R8" s="320"/>
      <c r="S8" s="320"/>
      <c r="T8" s="320"/>
      <c r="U8" s="320"/>
      <c r="V8" s="320"/>
      <c r="W8" s="298"/>
      <c r="X8" s="298"/>
      <c r="Y8" s="298"/>
      <c r="Z8" s="298"/>
      <c r="AA8" s="127">
        <f>SUM(D8:V8)</f>
        <v>7</v>
      </c>
      <c r="AB8" s="44" t="s">
        <v>664</v>
      </c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</row>
    <row r="9" spans="1:71" ht="21" customHeight="1" x14ac:dyDescent="0.25">
      <c r="A9" s="18" t="s">
        <v>560</v>
      </c>
      <c r="B9" s="34">
        <v>824</v>
      </c>
      <c r="C9" s="34"/>
      <c r="D9" s="443"/>
      <c r="E9" s="443"/>
      <c r="F9" s="443"/>
      <c r="G9" s="21"/>
      <c r="H9" s="21"/>
      <c r="I9" s="21"/>
      <c r="J9" s="316">
        <v>2</v>
      </c>
      <c r="K9" s="316">
        <v>3</v>
      </c>
      <c r="L9" s="316">
        <v>2</v>
      </c>
      <c r="M9" s="470"/>
      <c r="N9" s="480"/>
      <c r="O9" s="480"/>
      <c r="P9" s="480"/>
      <c r="Q9" s="470"/>
      <c r="R9" s="320"/>
      <c r="S9" s="320"/>
      <c r="T9" s="320"/>
      <c r="U9" s="320"/>
      <c r="V9" s="320"/>
      <c r="W9" s="298"/>
      <c r="X9" s="298"/>
      <c r="Y9" s="298"/>
      <c r="Z9" s="298"/>
      <c r="AA9" s="127">
        <f>SUM(D9:V9)</f>
        <v>7</v>
      </c>
      <c r="AB9" s="44" t="s">
        <v>664</v>
      </c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</row>
    <row r="10" spans="1:71" ht="21" customHeight="1" x14ac:dyDescent="0.25">
      <c r="A10" s="18"/>
      <c r="B10" s="34"/>
      <c r="C10" s="34"/>
      <c r="D10" s="443"/>
      <c r="E10" s="443"/>
      <c r="F10" s="443"/>
      <c r="G10" s="21"/>
      <c r="H10" s="21"/>
      <c r="I10" s="21"/>
      <c r="J10" s="316"/>
      <c r="K10" s="316"/>
      <c r="L10" s="316"/>
      <c r="M10" s="470"/>
      <c r="N10" s="480"/>
      <c r="O10" s="480"/>
      <c r="P10" s="480"/>
      <c r="Q10" s="470"/>
      <c r="R10" s="320"/>
      <c r="S10" s="320"/>
      <c r="T10" s="320"/>
      <c r="U10" s="320"/>
      <c r="V10" s="320"/>
      <c r="W10" s="298"/>
      <c r="X10" s="298"/>
      <c r="Y10" s="298"/>
      <c r="Z10" s="298"/>
      <c r="AA10" s="127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</row>
    <row r="11" spans="1:71" ht="21" customHeight="1" x14ac:dyDescent="0.25">
      <c r="A11" s="18"/>
      <c r="B11" s="34"/>
      <c r="C11" s="34"/>
      <c r="D11" s="443"/>
      <c r="E11" s="443"/>
      <c r="F11" s="443"/>
      <c r="G11" s="21"/>
      <c r="H11" s="21"/>
      <c r="I11" s="21"/>
      <c r="J11" s="316"/>
      <c r="K11" s="316"/>
      <c r="L11" s="316"/>
      <c r="M11" s="470"/>
      <c r="N11" s="480"/>
      <c r="O11" s="480"/>
      <c r="P11" s="480"/>
      <c r="Q11" s="470"/>
      <c r="R11" s="320"/>
      <c r="S11" s="320"/>
      <c r="T11" s="320"/>
      <c r="U11" s="320"/>
      <c r="V11" s="320"/>
      <c r="W11" s="298"/>
      <c r="X11" s="298"/>
      <c r="Y11" s="298"/>
      <c r="Z11" s="298"/>
      <c r="AA11" s="127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</row>
    <row r="12" spans="1:71" ht="21" customHeight="1" x14ac:dyDescent="0.25">
      <c r="A12" s="82"/>
      <c r="B12" s="119"/>
      <c r="C12" s="119"/>
      <c r="D12" s="444"/>
      <c r="E12" s="444"/>
      <c r="F12" s="444"/>
      <c r="G12" s="83"/>
      <c r="H12" s="83"/>
      <c r="I12" s="83"/>
      <c r="J12" s="317"/>
      <c r="K12" s="317"/>
      <c r="L12" s="317"/>
      <c r="M12" s="482"/>
      <c r="N12" s="481"/>
      <c r="O12" s="481"/>
      <c r="P12" s="481"/>
      <c r="Q12" s="482"/>
      <c r="R12" s="346"/>
      <c r="S12" s="346"/>
      <c r="T12" s="346"/>
      <c r="U12" s="346"/>
      <c r="V12" s="346"/>
      <c r="W12" s="849"/>
      <c r="X12" s="849"/>
      <c r="Y12" s="849"/>
      <c r="Z12" s="849"/>
      <c r="AA12" s="127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</row>
    <row r="13" spans="1:71" ht="21" customHeight="1" x14ac:dyDescent="0.25">
      <c r="A13" s="18"/>
      <c r="B13" s="18"/>
      <c r="C13" s="18"/>
      <c r="D13" s="442"/>
      <c r="E13" s="442"/>
      <c r="F13" s="442"/>
      <c r="G13" s="21"/>
      <c r="H13" s="21"/>
      <c r="I13" s="21"/>
      <c r="J13" s="316"/>
      <c r="K13" s="316"/>
      <c r="L13" s="316"/>
      <c r="M13" s="470"/>
      <c r="N13" s="470"/>
      <c r="O13" s="470"/>
      <c r="P13" s="470"/>
      <c r="Q13" s="470"/>
      <c r="R13" s="320"/>
      <c r="S13" s="320"/>
      <c r="T13" s="320"/>
      <c r="U13" s="320"/>
      <c r="V13" s="320"/>
      <c r="W13" s="298"/>
      <c r="X13" s="298"/>
      <c r="Y13" s="298"/>
      <c r="Z13" s="298"/>
      <c r="AA13" s="127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</row>
    <row r="14" spans="1:71" s="52" customFormat="1" ht="21" customHeight="1" x14ac:dyDescent="0.25">
      <c r="A14" s="55"/>
      <c r="B14" s="55"/>
      <c r="C14" s="55"/>
      <c r="D14" s="55"/>
      <c r="E14" s="55"/>
      <c r="F14" s="55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39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</row>
    <row r="15" spans="1:71" s="52" customFormat="1" ht="21" customHeight="1" x14ac:dyDescent="0.25">
      <c r="A15" s="55" t="s">
        <v>665</v>
      </c>
      <c r="B15" s="55"/>
      <c r="C15" s="55"/>
      <c r="D15" s="55"/>
      <c r="E15" s="55"/>
      <c r="F15" s="55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39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</row>
    <row r="16" spans="1:71" s="52" customFormat="1" ht="21" customHeight="1" x14ac:dyDescent="0.25">
      <c r="A16" s="55"/>
      <c r="B16" s="55"/>
      <c r="C16" s="55"/>
      <c r="D16" s="55"/>
      <c r="E16" s="55"/>
      <c r="F16" s="55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39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</row>
    <row r="17" spans="1:71" s="52" customFormat="1" ht="21" customHeight="1" x14ac:dyDescent="0.25">
      <c r="A17" s="55"/>
      <c r="B17" s="55"/>
      <c r="C17" s="55"/>
      <c r="D17" s="55"/>
      <c r="E17" s="55"/>
      <c r="F17" s="55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39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</row>
    <row r="18" spans="1:71" s="52" customFormat="1" ht="21" customHeight="1" x14ac:dyDescent="0.25">
      <c r="A18" s="55"/>
      <c r="B18" s="55"/>
      <c r="C18" s="55"/>
      <c r="D18" s="55"/>
      <c r="E18" s="55"/>
      <c r="F18" s="55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39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</row>
    <row r="19" spans="1:71" s="52" customFormat="1" ht="21" customHeight="1" x14ac:dyDescent="0.25">
      <c r="A19" s="55"/>
      <c r="B19" s="55"/>
      <c r="C19" s="55"/>
      <c r="D19" s="55"/>
      <c r="E19" s="55"/>
      <c r="F19" s="55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39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</row>
    <row r="20" spans="1:71" s="52" customFormat="1" ht="21" customHeight="1" x14ac:dyDescent="0.25">
      <c r="A20" s="55"/>
      <c r="B20" s="55"/>
      <c r="C20" s="55"/>
      <c r="D20" s="55"/>
      <c r="E20" s="55"/>
      <c r="F20" s="55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39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</row>
    <row r="21" spans="1:71" s="52" customFormat="1" ht="15" x14ac:dyDescent="0.2"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</row>
    <row r="22" spans="1:71" s="52" customFormat="1" ht="15" x14ac:dyDescent="0.2"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</row>
    <row r="23" spans="1:71" ht="15" x14ac:dyDescent="0.2"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</row>
    <row r="24" spans="1:71" ht="15" x14ac:dyDescent="0.2"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</row>
    <row r="25" spans="1:71" ht="15" x14ac:dyDescent="0.2"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</row>
    <row r="26" spans="1:71" ht="15" x14ac:dyDescent="0.2"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</row>
    <row r="27" spans="1:71" ht="15" x14ac:dyDescent="0.2"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</row>
    <row r="28" spans="1:71" ht="15" x14ac:dyDescent="0.2"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</row>
    <row r="29" spans="1:71" ht="15" x14ac:dyDescent="0.2"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</row>
    <row r="30" spans="1:71" ht="15" x14ac:dyDescent="0.2"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</row>
    <row r="31" spans="1:71" ht="15" x14ac:dyDescent="0.2"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</row>
    <row r="32" spans="1:71" ht="15" x14ac:dyDescent="0.2"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</row>
    <row r="33" spans="10:71" ht="15" x14ac:dyDescent="0.2"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</row>
    <row r="34" spans="10:71" ht="15" x14ac:dyDescent="0.2"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</row>
    <row r="35" spans="10:71" ht="15" x14ac:dyDescent="0.2"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</row>
    <row r="36" spans="10:71" ht="15" x14ac:dyDescent="0.2"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</row>
    <row r="37" spans="10:71" ht="15" x14ac:dyDescent="0.2"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</row>
    <row r="38" spans="10:71" ht="15" x14ac:dyDescent="0.2"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</row>
    <row r="39" spans="10:71" ht="15" x14ac:dyDescent="0.2"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</row>
    <row r="40" spans="10:71" ht="15" x14ac:dyDescent="0.2"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</row>
    <row r="41" spans="10:71" ht="15" x14ac:dyDescent="0.2"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</row>
    <row r="42" spans="10:71" ht="15" x14ac:dyDescent="0.2"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</row>
    <row r="43" spans="10:71" ht="15" x14ac:dyDescent="0.2"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</row>
    <row r="44" spans="10:71" ht="15" x14ac:dyDescent="0.2"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</row>
  </sheetData>
  <sortState ref="A6:AA13">
    <sortCondition descending="1" ref="AA6:AA13"/>
  </sortState>
  <mergeCells count="7">
    <mergeCell ref="W3:Z3"/>
    <mergeCell ref="D3:F3"/>
    <mergeCell ref="L1:R1"/>
    <mergeCell ref="R3:V3"/>
    <mergeCell ref="J3:L3"/>
    <mergeCell ref="G3:I3"/>
    <mergeCell ref="M3:Q3"/>
  </mergeCells>
  <phoneticPr fontId="5" type="noConversion"/>
  <pageMargins left="0.5" right="0.5" top="0.5" bottom="0.5" header="0" footer="0"/>
  <pageSetup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zoomScale="75" zoomScaleNormal="75" workbookViewId="0">
      <selection activeCell="F21" sqref="F21"/>
    </sheetView>
  </sheetViews>
  <sheetFormatPr defaultRowHeight="12.75" x14ac:dyDescent="0.2"/>
  <cols>
    <col min="1" max="1" width="27" customWidth="1"/>
    <col min="3" max="3" width="11.5703125" customWidth="1"/>
    <col min="4" max="4" width="7.85546875" customWidth="1"/>
    <col min="5" max="5" width="6.85546875" customWidth="1"/>
    <col min="6" max="6" width="8.140625" customWidth="1"/>
    <col min="7" max="7" width="7.85546875" customWidth="1"/>
    <col min="8" max="8" width="8.140625" customWidth="1"/>
    <col min="9" max="10" width="7.85546875" customWidth="1"/>
    <col min="11" max="11" width="7.7109375" customWidth="1"/>
    <col min="12" max="12" width="6.85546875" customWidth="1"/>
    <col min="13" max="14" width="7.28515625" customWidth="1"/>
    <col min="15" max="16" width="7.7109375" customWidth="1"/>
    <col min="17" max="18" width="7.28515625" customWidth="1"/>
    <col min="19" max="21" width="8.140625" customWidth="1"/>
    <col min="22" max="26" width="7.140625" customWidth="1"/>
  </cols>
  <sheetData>
    <row r="1" spans="1:43" ht="25.5" x14ac:dyDescent="0.45">
      <c r="A1" s="686" t="s">
        <v>546</v>
      </c>
      <c r="B1" s="644"/>
      <c r="C1" s="644"/>
      <c r="D1" s="644"/>
      <c r="E1" s="644"/>
      <c r="F1" s="644"/>
      <c r="G1" s="644"/>
      <c r="L1" s="991"/>
      <c r="M1" s="991"/>
      <c r="N1" s="991"/>
      <c r="O1" s="991"/>
      <c r="P1" s="991"/>
      <c r="Q1" s="991"/>
      <c r="R1" s="991"/>
      <c r="S1" s="991"/>
      <c r="T1" s="821"/>
      <c r="U1" s="821"/>
      <c r="AI1" s="53"/>
      <c r="AJ1" s="53"/>
      <c r="AK1" s="53"/>
      <c r="AL1" s="53"/>
      <c r="AM1" s="53"/>
      <c r="AN1" s="53"/>
      <c r="AO1" s="53"/>
      <c r="AP1" s="53"/>
      <c r="AQ1" s="53"/>
    </row>
    <row r="2" spans="1:43" ht="18" x14ac:dyDescent="0.25">
      <c r="A2" s="649" t="s">
        <v>347</v>
      </c>
      <c r="B2" s="649"/>
      <c r="C2" s="649"/>
      <c r="D2" s="242"/>
      <c r="E2" s="242"/>
      <c r="F2" s="242"/>
      <c r="G2" s="2" t="s">
        <v>0</v>
      </c>
      <c r="H2" s="2" t="s">
        <v>0</v>
      </c>
      <c r="I2" s="2"/>
      <c r="L2" s="3"/>
      <c r="M2" s="4"/>
      <c r="N2" s="4"/>
      <c r="O2" s="4"/>
      <c r="P2" s="4"/>
      <c r="Q2" s="4"/>
    </row>
    <row r="3" spans="1:43" ht="18.75" x14ac:dyDescent="0.3">
      <c r="A3" s="183"/>
      <c r="B3" s="183"/>
      <c r="C3" s="183"/>
      <c r="D3" s="1023" t="s">
        <v>415</v>
      </c>
      <c r="E3" s="1023"/>
      <c r="F3" s="1023"/>
      <c r="G3" s="1007" t="s">
        <v>160</v>
      </c>
      <c r="H3" s="1008"/>
      <c r="I3" s="1008"/>
      <c r="J3" s="902" t="s">
        <v>2</v>
      </c>
      <c r="K3" s="903"/>
      <c r="L3" s="903"/>
      <c r="M3" s="988" t="s">
        <v>223</v>
      </c>
      <c r="N3" s="988"/>
      <c r="O3" s="988"/>
      <c r="P3" s="988"/>
      <c r="Q3" s="988"/>
      <c r="R3" s="1024" t="s">
        <v>639</v>
      </c>
      <c r="S3" s="1024"/>
      <c r="T3" s="1024"/>
      <c r="U3" s="1024"/>
      <c r="V3" s="1024"/>
      <c r="W3" s="997" t="s">
        <v>638</v>
      </c>
      <c r="X3" s="947"/>
      <c r="Y3" s="947"/>
      <c r="Z3" s="948"/>
    </row>
    <row r="4" spans="1:43" ht="100.5" x14ac:dyDescent="0.25">
      <c r="A4" s="5" t="s">
        <v>331</v>
      </c>
      <c r="B4" s="5" t="s">
        <v>18</v>
      </c>
      <c r="C4" s="5" t="s">
        <v>20</v>
      </c>
      <c r="D4" s="173" t="s">
        <v>71</v>
      </c>
      <c r="E4" s="173" t="s">
        <v>72</v>
      </c>
      <c r="F4" s="173" t="s">
        <v>384</v>
      </c>
      <c r="G4" s="299" t="s">
        <v>71</v>
      </c>
      <c r="H4" s="299" t="s">
        <v>72</v>
      </c>
      <c r="I4" s="299" t="s">
        <v>48</v>
      </c>
      <c r="J4" s="7" t="s">
        <v>71</v>
      </c>
      <c r="K4" s="7" t="s">
        <v>287</v>
      </c>
      <c r="L4" s="7" t="s">
        <v>72</v>
      </c>
      <c r="M4" s="475" t="s">
        <v>71</v>
      </c>
      <c r="N4" s="475" t="s">
        <v>91</v>
      </c>
      <c r="O4" s="475" t="s">
        <v>72</v>
      </c>
      <c r="P4" s="475" t="s">
        <v>384</v>
      </c>
      <c r="Q4" s="475" t="s">
        <v>396</v>
      </c>
      <c r="R4" s="304" t="s">
        <v>71</v>
      </c>
      <c r="S4" s="304" t="s">
        <v>72</v>
      </c>
      <c r="T4" s="304" t="s">
        <v>384</v>
      </c>
      <c r="U4" s="304" t="s">
        <v>91</v>
      </c>
      <c r="V4" s="304" t="s">
        <v>48</v>
      </c>
      <c r="W4" s="280" t="s">
        <v>71</v>
      </c>
      <c r="X4" s="280" t="s">
        <v>72</v>
      </c>
      <c r="Y4" s="280" t="s">
        <v>384</v>
      </c>
      <c r="Z4" s="280" t="s">
        <v>48</v>
      </c>
      <c r="AA4" s="13" t="s">
        <v>21</v>
      </c>
    </row>
    <row r="5" spans="1:43" ht="16.5" customHeight="1" x14ac:dyDescent="0.25">
      <c r="A5" s="5"/>
      <c r="B5" s="5"/>
      <c r="C5" s="5" t="s">
        <v>22</v>
      </c>
      <c r="D5" s="175"/>
      <c r="E5" s="175"/>
      <c r="F5" s="175"/>
      <c r="G5" s="300"/>
      <c r="H5" s="300"/>
      <c r="I5" s="300"/>
      <c r="J5" s="38"/>
      <c r="K5" s="38"/>
      <c r="L5" s="38"/>
      <c r="M5" s="479"/>
      <c r="N5" s="479"/>
      <c r="O5" s="479"/>
      <c r="P5" s="479"/>
      <c r="Q5" s="476"/>
      <c r="R5" s="305"/>
      <c r="S5" s="305"/>
      <c r="T5" s="305"/>
      <c r="U5" s="305"/>
      <c r="V5" s="305"/>
      <c r="W5" s="282"/>
      <c r="X5" s="282"/>
      <c r="Y5" s="282"/>
      <c r="Z5" s="282"/>
      <c r="AA5" s="188"/>
      <c r="AB5" s="40"/>
    </row>
    <row r="6" spans="1:43" ht="15.75" x14ac:dyDescent="0.25">
      <c r="A6" s="18" t="s">
        <v>429</v>
      </c>
      <c r="B6" s="687">
        <v>5935</v>
      </c>
      <c r="C6" s="687"/>
      <c r="D6" s="763">
        <v>4</v>
      </c>
      <c r="E6" s="763">
        <v>1</v>
      </c>
      <c r="F6" s="763"/>
      <c r="G6" s="316">
        <v>4</v>
      </c>
      <c r="H6" s="316">
        <v>3</v>
      </c>
      <c r="I6" s="316">
        <v>3</v>
      </c>
      <c r="J6" s="21">
        <v>2</v>
      </c>
      <c r="K6" s="21">
        <v>5</v>
      </c>
      <c r="L6" s="21">
        <v>4</v>
      </c>
      <c r="M6" s="480">
        <v>2</v>
      </c>
      <c r="N6" s="480">
        <v>5</v>
      </c>
      <c r="O6" s="480">
        <v>3</v>
      </c>
      <c r="P6" s="480">
        <v>3</v>
      </c>
      <c r="Q6" s="470">
        <v>2</v>
      </c>
      <c r="R6" s="306">
        <v>4</v>
      </c>
      <c r="S6" s="306">
        <v>2</v>
      </c>
      <c r="T6" s="306">
        <v>3</v>
      </c>
      <c r="U6" s="306">
        <v>3</v>
      </c>
      <c r="V6" s="306">
        <v>2</v>
      </c>
      <c r="W6" s="298">
        <v>2</v>
      </c>
      <c r="X6" s="298">
        <v>2</v>
      </c>
      <c r="Y6" s="298">
        <v>2</v>
      </c>
      <c r="Z6" s="298">
        <v>2</v>
      </c>
      <c r="AA6" s="127">
        <f>SUM(D6:Z6)</f>
        <v>63</v>
      </c>
      <c r="AB6" s="44"/>
    </row>
    <row r="7" spans="1:43" ht="15.75" x14ac:dyDescent="0.25">
      <c r="A7" s="34" t="s">
        <v>649</v>
      </c>
      <c r="B7" s="689">
        <v>7102</v>
      </c>
      <c r="C7" s="688"/>
      <c r="D7" s="764">
        <v>3</v>
      </c>
      <c r="E7" s="764">
        <v>2</v>
      </c>
      <c r="F7" s="764"/>
      <c r="G7" s="316">
        <v>5</v>
      </c>
      <c r="H7" s="316">
        <v>2</v>
      </c>
      <c r="I7" s="316">
        <v>5</v>
      </c>
      <c r="J7" s="21">
        <v>3</v>
      </c>
      <c r="K7" s="21"/>
      <c r="L7" s="21">
        <v>5</v>
      </c>
      <c r="M7" s="480"/>
      <c r="N7" s="480"/>
      <c r="O7" s="480"/>
      <c r="P7" s="480"/>
      <c r="Q7" s="470"/>
      <c r="R7" s="306">
        <v>5</v>
      </c>
      <c r="S7" s="306">
        <v>3</v>
      </c>
      <c r="T7" s="306">
        <v>2</v>
      </c>
      <c r="U7" s="306">
        <v>4</v>
      </c>
      <c r="V7" s="306">
        <v>3</v>
      </c>
      <c r="W7" s="298"/>
      <c r="X7" s="298"/>
      <c r="Y7" s="298"/>
      <c r="Z7" s="298"/>
      <c r="AA7" s="127">
        <f>SUM(D7:V7)</f>
        <v>42</v>
      </c>
      <c r="AB7" s="44"/>
    </row>
    <row r="8" spans="1:43" ht="15.75" x14ac:dyDescent="0.25">
      <c r="A8" s="34" t="s">
        <v>551</v>
      </c>
      <c r="B8" s="688">
        <v>5782</v>
      </c>
      <c r="C8" s="688"/>
      <c r="D8" s="764">
        <v>5</v>
      </c>
      <c r="E8" s="764">
        <v>3</v>
      </c>
      <c r="F8" s="764">
        <v>3</v>
      </c>
      <c r="G8" s="316">
        <v>2</v>
      </c>
      <c r="H8" s="316">
        <v>4</v>
      </c>
      <c r="I8" s="316">
        <v>4</v>
      </c>
      <c r="J8" s="21"/>
      <c r="K8" s="21"/>
      <c r="L8" s="21"/>
      <c r="M8" s="480"/>
      <c r="N8" s="480"/>
      <c r="O8" s="480"/>
      <c r="P8" s="480"/>
      <c r="Q8" s="470"/>
      <c r="R8" s="306">
        <v>3</v>
      </c>
      <c r="S8" s="306">
        <v>1</v>
      </c>
      <c r="T8" s="306">
        <v>1</v>
      </c>
      <c r="U8" s="306"/>
      <c r="V8" s="306">
        <v>4</v>
      </c>
      <c r="W8" s="298"/>
      <c r="X8" s="298"/>
      <c r="Y8" s="298"/>
      <c r="Z8" s="298"/>
      <c r="AA8" s="127">
        <f>SUM(D8:V8)</f>
        <v>30</v>
      </c>
      <c r="AB8" s="44"/>
    </row>
    <row r="9" spans="1:43" ht="15.75" x14ac:dyDescent="0.25">
      <c r="A9" s="34" t="s">
        <v>245</v>
      </c>
      <c r="B9" s="689">
        <v>4680</v>
      </c>
      <c r="C9" s="688"/>
      <c r="D9" s="764">
        <v>2</v>
      </c>
      <c r="E9" s="764"/>
      <c r="F9" s="764"/>
      <c r="G9" s="316"/>
      <c r="H9" s="316"/>
      <c r="I9" s="316"/>
      <c r="J9" s="21">
        <v>1</v>
      </c>
      <c r="K9" s="21"/>
      <c r="L9" s="21"/>
      <c r="M9" s="480">
        <v>1</v>
      </c>
      <c r="N9" s="480"/>
      <c r="O9" s="480"/>
      <c r="P9" s="480"/>
      <c r="Q9" s="470">
        <v>3</v>
      </c>
      <c r="R9" s="306">
        <v>2</v>
      </c>
      <c r="S9" s="306"/>
      <c r="T9" s="306"/>
      <c r="U9" s="306"/>
      <c r="V9" s="306">
        <v>5</v>
      </c>
      <c r="W9" s="298"/>
      <c r="X9" s="298"/>
      <c r="Y9" s="298"/>
      <c r="Z9" s="298"/>
      <c r="AA9" s="127">
        <f>SUM(D9:V9)</f>
        <v>14</v>
      </c>
      <c r="AB9" s="44"/>
    </row>
    <row r="10" spans="1:43" ht="15.75" x14ac:dyDescent="0.25">
      <c r="A10" s="18"/>
      <c r="B10" s="34"/>
      <c r="C10" s="34"/>
      <c r="D10" s="443"/>
      <c r="E10" s="443"/>
      <c r="F10" s="443"/>
      <c r="G10" s="316"/>
      <c r="H10" s="316"/>
      <c r="I10" s="316"/>
      <c r="J10" s="21"/>
      <c r="K10" s="21"/>
      <c r="L10" s="21"/>
      <c r="M10" s="480"/>
      <c r="N10" s="480"/>
      <c r="O10" s="480"/>
      <c r="P10" s="480"/>
      <c r="Q10" s="470"/>
      <c r="R10" s="306"/>
      <c r="S10" s="306"/>
      <c r="T10" s="306"/>
      <c r="U10" s="306"/>
      <c r="V10" s="306"/>
      <c r="W10" s="298"/>
      <c r="X10" s="298"/>
      <c r="Y10" s="298"/>
      <c r="Z10" s="298"/>
      <c r="AA10" s="127"/>
      <c r="AB10" s="44"/>
    </row>
    <row r="11" spans="1:43" ht="15.75" x14ac:dyDescent="0.25">
      <c r="A11" s="18"/>
      <c r="B11" s="236"/>
      <c r="C11" s="34"/>
      <c r="D11" s="443"/>
      <c r="E11" s="443"/>
      <c r="F11" s="443"/>
      <c r="G11" s="316"/>
      <c r="H11" s="316"/>
      <c r="I11" s="316"/>
      <c r="J11" s="21"/>
      <c r="K11" s="21"/>
      <c r="L11" s="21"/>
      <c r="M11" s="480"/>
      <c r="N11" s="480"/>
      <c r="O11" s="480"/>
      <c r="P11" s="480"/>
      <c r="Q11" s="470"/>
      <c r="R11" s="306"/>
      <c r="S11" s="306"/>
      <c r="T11" s="306"/>
      <c r="U11" s="306"/>
      <c r="V11" s="306"/>
      <c r="W11" s="298"/>
      <c r="X11" s="298"/>
      <c r="Y11" s="298"/>
      <c r="Z11" s="298"/>
      <c r="AA11" s="127"/>
      <c r="AB11" s="44"/>
    </row>
    <row r="12" spans="1:43" ht="15.75" x14ac:dyDescent="0.25">
      <c r="A12" s="82"/>
      <c r="B12" s="237"/>
      <c r="C12" s="119"/>
      <c r="D12" s="444"/>
      <c r="E12" s="444"/>
      <c r="F12" s="444"/>
      <c r="G12" s="317"/>
      <c r="H12" s="317"/>
      <c r="I12" s="317"/>
      <c r="J12" s="83"/>
      <c r="K12" s="83"/>
      <c r="L12" s="83"/>
      <c r="M12" s="481"/>
      <c r="N12" s="481"/>
      <c r="O12" s="481"/>
      <c r="P12" s="481"/>
      <c r="Q12" s="482"/>
      <c r="R12" s="321"/>
      <c r="S12" s="321"/>
      <c r="T12" s="321"/>
      <c r="U12" s="321"/>
      <c r="V12" s="321"/>
      <c r="W12" s="849"/>
      <c r="X12" s="849"/>
      <c r="Y12" s="849"/>
      <c r="Z12" s="849"/>
      <c r="AA12" s="127"/>
      <c r="AB12" s="44"/>
    </row>
    <row r="13" spans="1:43" ht="15.75" x14ac:dyDescent="0.25">
      <c r="A13" s="18"/>
      <c r="B13" s="558"/>
      <c r="C13" s="18"/>
      <c r="D13" s="442"/>
      <c r="E13" s="442"/>
      <c r="F13" s="442"/>
      <c r="G13" s="316"/>
      <c r="H13" s="316"/>
      <c r="I13" s="316"/>
      <c r="J13" s="21"/>
      <c r="K13" s="21"/>
      <c r="L13" s="21"/>
      <c r="M13" s="470"/>
      <c r="N13" s="470"/>
      <c r="O13" s="470"/>
      <c r="P13" s="470"/>
      <c r="Q13" s="470"/>
      <c r="R13" s="306"/>
      <c r="S13" s="306"/>
      <c r="T13" s="306"/>
      <c r="U13" s="306"/>
      <c r="V13" s="306"/>
      <c r="W13" s="298"/>
      <c r="X13" s="298"/>
      <c r="Y13" s="298"/>
      <c r="Z13" s="298"/>
      <c r="AA13" s="127"/>
      <c r="AB13" s="44"/>
    </row>
    <row r="14" spans="1:43" ht="15.75" x14ac:dyDescent="0.25">
      <c r="A14" s="55"/>
      <c r="B14" s="55"/>
      <c r="C14" s="55"/>
      <c r="D14" s="55"/>
      <c r="E14" s="55"/>
      <c r="F14" s="55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39"/>
      <c r="AB14" s="120"/>
    </row>
    <row r="15" spans="1:43" ht="15.75" x14ac:dyDescent="0.25">
      <c r="A15" s="55"/>
      <c r="B15" s="55"/>
      <c r="C15" s="55"/>
      <c r="D15" s="55"/>
      <c r="E15" s="55"/>
      <c r="F15" s="55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39"/>
      <c r="AB15" s="120"/>
    </row>
  </sheetData>
  <sortState ref="A6:AA10">
    <sortCondition descending="1" ref="AA6:AA10"/>
  </sortState>
  <mergeCells count="7">
    <mergeCell ref="W3:Z3"/>
    <mergeCell ref="D3:F3"/>
    <mergeCell ref="L1:S1"/>
    <mergeCell ref="R3:V3"/>
    <mergeCell ref="G3:I3"/>
    <mergeCell ref="J3:L3"/>
    <mergeCell ref="M3:Q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zoomScale="75" zoomScaleNormal="75" workbookViewId="0">
      <selection activeCell="K7" sqref="K7"/>
    </sheetView>
  </sheetViews>
  <sheetFormatPr defaultRowHeight="12.75" x14ac:dyDescent="0.2"/>
  <cols>
    <col min="1" max="1" width="27.7109375" customWidth="1"/>
    <col min="2" max="2" width="18.7109375" customWidth="1"/>
    <col min="3" max="3" width="27.140625" customWidth="1"/>
    <col min="4" max="4" width="15.28515625" customWidth="1"/>
    <col min="5" max="5" width="9.42578125" customWidth="1"/>
    <col min="6" max="6" width="11" customWidth="1"/>
    <col min="7" max="8" width="11.5703125" customWidth="1"/>
    <col min="9" max="9" width="9.7109375" customWidth="1"/>
    <col min="10" max="10" width="5.7109375" customWidth="1"/>
  </cols>
  <sheetData>
    <row r="1" spans="1:36" ht="25.5" x14ac:dyDescent="0.45">
      <c r="A1" s="686" t="s">
        <v>546</v>
      </c>
      <c r="B1" s="644"/>
      <c r="C1" s="644"/>
      <c r="D1" s="644"/>
      <c r="E1" s="644"/>
      <c r="F1" s="644"/>
      <c r="G1" s="644"/>
      <c r="L1" s="991"/>
      <c r="M1" s="991"/>
      <c r="N1" s="991"/>
      <c r="O1" s="991"/>
      <c r="P1" s="991"/>
      <c r="Q1" s="991"/>
      <c r="R1" s="991"/>
      <c r="AB1" s="53"/>
      <c r="AC1" s="53"/>
      <c r="AD1" s="53"/>
      <c r="AE1" s="53"/>
      <c r="AF1" s="53"/>
      <c r="AG1" s="53"/>
      <c r="AH1" s="53"/>
      <c r="AI1" s="53"/>
      <c r="AJ1" s="53"/>
    </row>
    <row r="2" spans="1:36" ht="18" x14ac:dyDescent="0.25">
      <c r="A2" s="923"/>
      <c r="B2" s="923"/>
      <c r="C2" s="923"/>
      <c r="D2" s="923"/>
      <c r="E2" s="3"/>
      <c r="F2" s="3"/>
      <c r="G2" s="4"/>
      <c r="H2" s="4"/>
      <c r="I2" s="4"/>
    </row>
    <row r="3" spans="1:36" ht="18.75" x14ac:dyDescent="0.3">
      <c r="A3" s="648" t="s">
        <v>308</v>
      </c>
      <c r="B3" s="1"/>
      <c r="C3" s="1"/>
      <c r="D3" s="1"/>
      <c r="E3" s="347" t="s">
        <v>2</v>
      </c>
      <c r="F3" s="348" t="s">
        <v>381</v>
      </c>
      <c r="G3" s="286" t="s">
        <v>4</v>
      </c>
      <c r="H3" s="478" t="s">
        <v>517</v>
      </c>
      <c r="I3" s="350" t="s">
        <v>638</v>
      </c>
      <c r="J3" s="123"/>
    </row>
    <row r="4" spans="1:36" ht="57" customHeight="1" x14ac:dyDescent="0.25">
      <c r="A4" s="5" t="s">
        <v>17</v>
      </c>
      <c r="B4" s="5" t="s">
        <v>18</v>
      </c>
      <c r="C4" s="5" t="s">
        <v>19</v>
      </c>
      <c r="D4" s="5" t="s">
        <v>20</v>
      </c>
      <c r="E4" s="294" t="s">
        <v>177</v>
      </c>
      <c r="F4" s="299" t="s">
        <v>177</v>
      </c>
      <c r="G4" s="280" t="s">
        <v>177</v>
      </c>
      <c r="H4" s="483" t="s">
        <v>177</v>
      </c>
      <c r="I4" s="345" t="s">
        <v>177</v>
      </c>
      <c r="J4" s="13" t="s">
        <v>21</v>
      </c>
    </row>
    <row r="5" spans="1:36" s="40" customFormat="1" ht="15.75" x14ac:dyDescent="0.25">
      <c r="A5" s="5"/>
      <c r="B5" s="5"/>
      <c r="C5" s="5"/>
      <c r="D5" s="5" t="s">
        <v>22</v>
      </c>
      <c r="E5" s="295"/>
      <c r="F5" s="300"/>
      <c r="G5" s="282"/>
      <c r="H5" s="479"/>
      <c r="I5" s="318"/>
      <c r="J5" s="188"/>
    </row>
    <row r="6" spans="1:36" ht="21" customHeight="1" x14ac:dyDescent="0.35">
      <c r="A6" s="139" t="s">
        <v>24</v>
      </c>
      <c r="B6" s="760">
        <v>2610</v>
      </c>
      <c r="C6" s="139" t="s">
        <v>25</v>
      </c>
      <c r="D6" s="18"/>
      <c r="E6" s="296">
        <v>4</v>
      </c>
      <c r="F6" s="316">
        <v>5</v>
      </c>
      <c r="G6" s="298"/>
      <c r="H6" s="480">
        <v>3</v>
      </c>
      <c r="I6" s="319">
        <v>3</v>
      </c>
      <c r="J6" s="127">
        <f>SUM(E6:I6)</f>
        <v>15</v>
      </c>
    </row>
    <row r="7" spans="1:36" ht="21" customHeight="1" x14ac:dyDescent="0.25">
      <c r="A7" s="18" t="s">
        <v>204</v>
      </c>
      <c r="B7" s="34">
        <v>2590</v>
      </c>
      <c r="C7" s="35" t="s">
        <v>210</v>
      </c>
      <c r="D7" s="34"/>
      <c r="E7" s="296">
        <v>5</v>
      </c>
      <c r="F7" s="316">
        <v>3</v>
      </c>
      <c r="G7" s="298">
        <v>0</v>
      </c>
      <c r="H7" s="480"/>
      <c r="I7" s="319"/>
      <c r="J7" s="127">
        <f>SUM(E7:I7)</f>
        <v>8</v>
      </c>
      <c r="K7" s="44"/>
    </row>
    <row r="8" spans="1:36" ht="21" customHeight="1" x14ac:dyDescent="0.25">
      <c r="A8" s="18" t="s">
        <v>459</v>
      </c>
      <c r="B8" s="34">
        <v>3056</v>
      </c>
      <c r="C8" s="35" t="s">
        <v>460</v>
      </c>
      <c r="D8" s="34"/>
      <c r="E8" s="296">
        <v>6</v>
      </c>
      <c r="F8" s="316"/>
      <c r="G8" s="298"/>
      <c r="H8" s="480"/>
      <c r="I8" s="319"/>
      <c r="J8" s="127">
        <f>SUM(E8:I8)</f>
        <v>6</v>
      </c>
      <c r="K8" s="44" t="s">
        <v>664</v>
      </c>
    </row>
    <row r="9" spans="1:36" ht="21" customHeight="1" x14ac:dyDescent="0.25">
      <c r="A9" s="18" t="s">
        <v>490</v>
      </c>
      <c r="B9" s="687">
        <v>3064</v>
      </c>
      <c r="C9" s="687" t="s">
        <v>361</v>
      </c>
      <c r="D9" s="34"/>
      <c r="E9" s="296"/>
      <c r="F9" s="316"/>
      <c r="G9" s="298">
        <v>5</v>
      </c>
      <c r="H9" s="480"/>
      <c r="I9" s="319"/>
      <c r="J9" s="127">
        <f>SUM(E9:I9)</f>
        <v>5</v>
      </c>
      <c r="K9" s="44" t="s">
        <v>664</v>
      </c>
    </row>
    <row r="10" spans="1:36" ht="21" customHeight="1" x14ac:dyDescent="0.35">
      <c r="A10" s="139" t="s">
        <v>434</v>
      </c>
      <c r="B10" s="206">
        <v>2281</v>
      </c>
      <c r="C10" s="685" t="s">
        <v>27</v>
      </c>
      <c r="D10" s="34"/>
      <c r="E10" s="296"/>
      <c r="F10" s="316">
        <v>4</v>
      </c>
      <c r="G10" s="298">
        <v>0</v>
      </c>
      <c r="H10" s="480">
        <v>0</v>
      </c>
      <c r="I10" s="319">
        <v>1</v>
      </c>
      <c r="J10" s="127">
        <f>SUM(E10:I10)</f>
        <v>5</v>
      </c>
    </row>
    <row r="11" spans="1:36" ht="21" customHeight="1" x14ac:dyDescent="0.25">
      <c r="A11" s="18" t="s">
        <v>349</v>
      </c>
      <c r="B11" s="688">
        <v>2766</v>
      </c>
      <c r="C11" s="35" t="s">
        <v>193</v>
      </c>
      <c r="D11" s="34"/>
      <c r="E11" s="296"/>
      <c r="F11" s="316">
        <v>2</v>
      </c>
      <c r="G11" s="349"/>
      <c r="H11" s="484"/>
      <c r="I11" s="319"/>
      <c r="J11" s="127">
        <f>SUM(F11:I11)</f>
        <v>2</v>
      </c>
      <c r="K11" s="44" t="s">
        <v>664</v>
      </c>
    </row>
    <row r="12" spans="1:36" ht="21" customHeight="1" x14ac:dyDescent="0.25">
      <c r="A12" s="18" t="s">
        <v>216</v>
      </c>
      <c r="B12" s="34">
        <v>2921</v>
      </c>
      <c r="C12" s="35" t="s">
        <v>242</v>
      </c>
      <c r="D12" s="34"/>
      <c r="E12" s="296"/>
      <c r="F12" s="316"/>
      <c r="G12" s="298"/>
      <c r="H12" s="480"/>
      <c r="I12" s="319">
        <v>2</v>
      </c>
      <c r="J12" s="127">
        <f>SUM(E12:I12)</f>
        <v>2</v>
      </c>
      <c r="K12" s="44" t="s">
        <v>664</v>
      </c>
    </row>
    <row r="14" spans="1:36" ht="15" x14ac:dyDescent="0.2">
      <c r="A14" s="1028" t="s">
        <v>665</v>
      </c>
    </row>
    <row r="16" spans="1:36" x14ac:dyDescent="0.2">
      <c r="I16" s="187"/>
    </row>
  </sheetData>
  <sortState ref="A6:J12">
    <sortCondition descending="1" ref="J6:J12"/>
  </sortState>
  <mergeCells count="2">
    <mergeCell ref="A2:D2"/>
    <mergeCell ref="L1:R1"/>
  </mergeCells>
  <phoneticPr fontId="5" type="noConversion"/>
  <pageMargins left="0.75" right="0.75" top="1" bottom="1" header="0.5" footer="0.5"/>
  <pageSetup orientation="landscape" r:id="rId1"/>
  <headerFooter alignWithMargins="0"/>
  <ignoredErrors>
    <ignoredError sqref="J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92"/>
  <sheetViews>
    <sheetView topLeftCell="A13" zoomScale="75" zoomScaleNormal="75" workbookViewId="0">
      <selection activeCell="C35" sqref="C35"/>
    </sheetView>
  </sheetViews>
  <sheetFormatPr defaultRowHeight="15" x14ac:dyDescent="0.3"/>
  <cols>
    <col min="1" max="1" width="28.140625" style="59" customWidth="1"/>
    <col min="2" max="2" width="14.7109375" style="58" customWidth="1"/>
    <col min="3" max="3" width="25" style="59" customWidth="1"/>
    <col min="4" max="6" width="5.7109375" style="59" customWidth="1"/>
    <col min="7" max="13" width="5.7109375" style="86" customWidth="1"/>
    <col min="14" max="22" width="5.7109375" style="59" customWidth="1"/>
    <col min="23" max="23" width="8.5703125" style="59" customWidth="1"/>
    <col min="24" max="16384" width="9.140625" style="59"/>
  </cols>
  <sheetData>
    <row r="1" spans="1:37" ht="25.5" x14ac:dyDescent="0.45">
      <c r="A1" s="686" t="s">
        <v>546</v>
      </c>
      <c r="B1" s="644"/>
      <c r="C1" s="644"/>
      <c r="D1" s="644"/>
      <c r="E1" s="644"/>
      <c r="F1" s="644"/>
      <c r="G1" s="644"/>
      <c r="M1" s="885"/>
      <c r="N1" s="885"/>
      <c r="O1" s="885"/>
      <c r="P1" s="885"/>
      <c r="Q1" s="885"/>
      <c r="R1" s="885"/>
      <c r="S1" s="885"/>
      <c r="AC1" s="86"/>
      <c r="AD1" s="86"/>
      <c r="AE1" s="86"/>
      <c r="AF1" s="86"/>
      <c r="AG1" s="86"/>
      <c r="AH1" s="86"/>
      <c r="AI1" s="86"/>
      <c r="AJ1" s="86"/>
      <c r="AK1" s="86"/>
    </row>
    <row r="2" spans="1:37" s="84" customFormat="1" x14ac:dyDescent="0.3">
      <c r="A2" s="88"/>
      <c r="C2" s="88"/>
      <c r="G2" s="62"/>
      <c r="H2" s="62"/>
      <c r="I2" s="62"/>
      <c r="J2" s="62"/>
      <c r="K2" s="62"/>
      <c r="L2" s="62"/>
      <c r="M2" s="62"/>
      <c r="N2" s="85"/>
      <c r="O2" s="85"/>
      <c r="P2" s="85"/>
      <c r="Q2" s="85"/>
      <c r="R2" s="85"/>
      <c r="S2" s="85"/>
      <c r="T2" s="85"/>
      <c r="U2" s="85"/>
      <c r="V2" s="85"/>
      <c r="X2" s="88"/>
    </row>
    <row r="3" spans="1:37" x14ac:dyDescent="0.3">
      <c r="A3" s="108" t="s">
        <v>303</v>
      </c>
      <c r="B3" s="69"/>
      <c r="C3" s="69"/>
      <c r="D3" s="892" t="s">
        <v>225</v>
      </c>
      <c r="E3" s="893"/>
      <c r="F3" s="894"/>
      <c r="G3" s="872" t="s">
        <v>4</v>
      </c>
      <c r="H3" s="872"/>
      <c r="I3" s="872"/>
      <c r="J3" s="873"/>
      <c r="K3" s="868" t="s">
        <v>223</v>
      </c>
      <c r="L3" s="869"/>
      <c r="M3" s="870"/>
      <c r="N3" s="874" t="s">
        <v>639</v>
      </c>
      <c r="O3" s="875"/>
      <c r="P3" s="876"/>
      <c r="Q3" s="887" t="s">
        <v>638</v>
      </c>
      <c r="R3" s="877"/>
      <c r="S3" s="888"/>
      <c r="T3" s="886" t="s">
        <v>518</v>
      </c>
      <c r="U3" s="886"/>
      <c r="V3" s="886"/>
    </row>
    <row r="4" spans="1:37" ht="78.75" customHeight="1" x14ac:dyDescent="0.3">
      <c r="A4" s="69" t="s">
        <v>17</v>
      </c>
      <c r="B4" s="69" t="s">
        <v>18</v>
      </c>
      <c r="C4" s="69" t="s">
        <v>19</v>
      </c>
      <c r="D4" s="128" t="s">
        <v>599</v>
      </c>
      <c r="E4" s="128" t="s">
        <v>371</v>
      </c>
      <c r="F4" s="128" t="s">
        <v>157</v>
      </c>
      <c r="G4" s="358" t="s">
        <v>157</v>
      </c>
      <c r="H4" s="358" t="s">
        <v>158</v>
      </c>
      <c r="I4" s="358" t="s">
        <v>371</v>
      </c>
      <c r="J4" s="358" t="s">
        <v>199</v>
      </c>
      <c r="K4" s="457" t="s">
        <v>157</v>
      </c>
      <c r="L4" s="457" t="s">
        <v>158</v>
      </c>
      <c r="M4" s="457" t="s">
        <v>186</v>
      </c>
      <c r="N4" s="356" t="s">
        <v>157</v>
      </c>
      <c r="O4" s="356" t="s">
        <v>158</v>
      </c>
      <c r="P4" s="356" t="s">
        <v>186</v>
      </c>
      <c r="Q4" s="801" t="s">
        <v>157</v>
      </c>
      <c r="R4" s="801" t="s">
        <v>158</v>
      </c>
      <c r="S4" s="801" t="s">
        <v>186</v>
      </c>
      <c r="T4" s="633" t="s">
        <v>157</v>
      </c>
      <c r="U4" s="633" t="s">
        <v>158</v>
      </c>
      <c r="V4" s="633" t="s">
        <v>186</v>
      </c>
      <c r="W4" s="71" t="s">
        <v>21</v>
      </c>
    </row>
    <row r="5" spans="1:37" x14ac:dyDescent="0.3">
      <c r="A5" s="108" t="s">
        <v>394</v>
      </c>
      <c r="B5" s="229"/>
      <c r="C5" s="229"/>
      <c r="D5" s="128"/>
      <c r="E5" s="128"/>
      <c r="F5" s="128"/>
      <c r="G5" s="358"/>
      <c r="H5" s="358"/>
      <c r="I5" s="358"/>
      <c r="J5" s="358"/>
      <c r="K5" s="457"/>
      <c r="L5" s="457"/>
      <c r="M5" s="457"/>
      <c r="N5" s="356"/>
      <c r="O5" s="356"/>
      <c r="P5" s="356"/>
      <c r="Q5" s="801"/>
      <c r="R5" s="801"/>
      <c r="S5" s="801"/>
      <c r="T5" s="633"/>
      <c r="U5" s="633"/>
      <c r="V5" s="633"/>
      <c r="W5" s="71"/>
    </row>
    <row r="6" spans="1:37" ht="21.95" customHeight="1" x14ac:dyDescent="0.3">
      <c r="A6" s="73" t="s">
        <v>278</v>
      </c>
      <c r="B6" s="81">
        <v>2567</v>
      </c>
      <c r="C6" s="73" t="s">
        <v>246</v>
      </c>
      <c r="D6" s="75"/>
      <c r="E6" s="75"/>
      <c r="F6" s="75"/>
      <c r="G6" s="249"/>
      <c r="H6" s="249">
        <v>5</v>
      </c>
      <c r="I6" s="249"/>
      <c r="J6" s="249"/>
      <c r="K6" s="452"/>
      <c r="L6" s="452">
        <v>7</v>
      </c>
      <c r="M6" s="452">
        <v>2</v>
      </c>
      <c r="N6" s="790"/>
      <c r="O6" s="790">
        <v>4</v>
      </c>
      <c r="P6" s="790"/>
      <c r="Q6" s="791"/>
      <c r="R6" s="791">
        <v>7</v>
      </c>
      <c r="S6" s="791"/>
      <c r="T6" s="595"/>
      <c r="U6" s="595">
        <v>7</v>
      </c>
      <c r="V6" s="595">
        <v>2</v>
      </c>
      <c r="W6" s="191">
        <f>SUM(D6:V6)</f>
        <v>34</v>
      </c>
    </row>
    <row r="7" spans="1:37" ht="21.95" customHeight="1" x14ac:dyDescent="0.3">
      <c r="A7" s="73" t="s">
        <v>567</v>
      </c>
      <c r="B7" s="81">
        <v>3097</v>
      </c>
      <c r="C7" s="73" t="s">
        <v>566</v>
      </c>
      <c r="D7" s="75">
        <v>11</v>
      </c>
      <c r="E7" s="75"/>
      <c r="F7" s="75"/>
      <c r="G7" s="249"/>
      <c r="H7" s="249">
        <v>7</v>
      </c>
      <c r="I7" s="249"/>
      <c r="J7" s="249"/>
      <c r="K7" s="452"/>
      <c r="L7" s="452">
        <v>4</v>
      </c>
      <c r="M7" s="452"/>
      <c r="N7" s="790"/>
      <c r="O7" s="790">
        <v>6</v>
      </c>
      <c r="P7" s="790"/>
      <c r="Q7" s="791"/>
      <c r="R7" s="791">
        <v>2</v>
      </c>
      <c r="S7" s="791"/>
      <c r="T7" s="595"/>
      <c r="U7" s="595"/>
      <c r="V7" s="595"/>
      <c r="W7" s="191">
        <f>SUM(D7:S7)</f>
        <v>30</v>
      </c>
    </row>
    <row r="8" spans="1:37" ht="21.95" customHeight="1" x14ac:dyDescent="0.3">
      <c r="A8" s="73" t="s">
        <v>484</v>
      </c>
      <c r="B8" s="81">
        <v>3027</v>
      </c>
      <c r="C8" s="73" t="s">
        <v>485</v>
      </c>
      <c r="D8" s="75">
        <v>9</v>
      </c>
      <c r="E8" s="75"/>
      <c r="F8" s="75"/>
      <c r="G8" s="249"/>
      <c r="H8" s="249"/>
      <c r="I8" s="249"/>
      <c r="J8" s="249"/>
      <c r="K8" s="452"/>
      <c r="L8" s="452"/>
      <c r="M8" s="452"/>
      <c r="N8" s="790"/>
      <c r="O8" s="790">
        <v>7</v>
      </c>
      <c r="P8" s="790">
        <v>2</v>
      </c>
      <c r="Q8" s="791"/>
      <c r="R8" s="791">
        <v>6</v>
      </c>
      <c r="S8" s="791"/>
      <c r="T8" s="595"/>
      <c r="U8" s="595">
        <v>2</v>
      </c>
      <c r="V8" s="595"/>
      <c r="W8" s="191">
        <f>SUM(D8:V8)</f>
        <v>26</v>
      </c>
    </row>
    <row r="9" spans="1:37" ht="21.95" customHeight="1" x14ac:dyDescent="0.3">
      <c r="A9" s="73" t="s">
        <v>281</v>
      </c>
      <c r="B9" s="81">
        <v>2722</v>
      </c>
      <c r="C9" s="73" t="s">
        <v>282</v>
      </c>
      <c r="D9" s="75">
        <v>10</v>
      </c>
      <c r="E9" s="75"/>
      <c r="F9" s="75"/>
      <c r="G9" s="249"/>
      <c r="H9" s="249"/>
      <c r="I9" s="249"/>
      <c r="J9" s="249"/>
      <c r="K9" s="452"/>
      <c r="L9" s="452">
        <v>6</v>
      </c>
      <c r="M9" s="452"/>
      <c r="N9" s="790"/>
      <c r="O9" s="790"/>
      <c r="P9" s="790"/>
      <c r="Q9" s="791"/>
      <c r="R9" s="791"/>
      <c r="S9" s="791"/>
      <c r="T9" s="595"/>
      <c r="U9" s="595">
        <v>6</v>
      </c>
      <c r="V9" s="595"/>
      <c r="W9" s="191">
        <f>SUM(D9:V9)</f>
        <v>22</v>
      </c>
    </row>
    <row r="10" spans="1:37" ht="21.95" customHeight="1" x14ac:dyDescent="0.3">
      <c r="A10" s="73" t="s">
        <v>387</v>
      </c>
      <c r="B10" s="81">
        <v>2281</v>
      </c>
      <c r="C10" s="73" t="s">
        <v>233</v>
      </c>
      <c r="D10" s="75"/>
      <c r="E10" s="75">
        <v>5</v>
      </c>
      <c r="F10" s="75"/>
      <c r="G10" s="249"/>
      <c r="H10" s="249"/>
      <c r="I10" s="249">
        <v>2</v>
      </c>
      <c r="J10" s="249"/>
      <c r="K10" s="452"/>
      <c r="L10" s="452">
        <v>2</v>
      </c>
      <c r="M10" s="452"/>
      <c r="N10" s="790"/>
      <c r="O10" s="790">
        <v>3</v>
      </c>
      <c r="P10" s="790"/>
      <c r="Q10" s="791"/>
      <c r="R10" s="791">
        <v>5</v>
      </c>
      <c r="S10" s="791"/>
      <c r="T10" s="595"/>
      <c r="U10" s="595">
        <v>0.5</v>
      </c>
      <c r="V10" s="595"/>
      <c r="W10" s="191">
        <f>SUM(D10:V10)</f>
        <v>17.5</v>
      </c>
    </row>
    <row r="11" spans="1:37" ht="21.95" customHeight="1" x14ac:dyDescent="0.3">
      <c r="A11" s="73" t="s">
        <v>234</v>
      </c>
      <c r="B11" s="81">
        <v>2985</v>
      </c>
      <c r="C11" s="73" t="s">
        <v>235</v>
      </c>
      <c r="D11" s="75">
        <v>2</v>
      </c>
      <c r="E11" s="75"/>
      <c r="F11" s="75"/>
      <c r="G11" s="249"/>
      <c r="H11" s="249">
        <v>6</v>
      </c>
      <c r="I11" s="249"/>
      <c r="J11" s="249"/>
      <c r="K11" s="452"/>
      <c r="L11" s="452">
        <v>3</v>
      </c>
      <c r="M11" s="452"/>
      <c r="N11" s="790"/>
      <c r="O11" s="790"/>
      <c r="P11" s="790"/>
      <c r="Q11" s="791"/>
      <c r="R11" s="791"/>
      <c r="S11" s="791"/>
      <c r="T11" s="595"/>
      <c r="U11" s="595"/>
      <c r="V11" s="595"/>
      <c r="W11" s="191">
        <f>SUM(D11:S11)</f>
        <v>11</v>
      </c>
    </row>
    <row r="12" spans="1:37" ht="21.95" customHeight="1" x14ac:dyDescent="0.3">
      <c r="A12" s="73" t="s">
        <v>447</v>
      </c>
      <c r="B12" s="81">
        <v>3053</v>
      </c>
      <c r="C12" s="73" t="s">
        <v>448</v>
      </c>
      <c r="D12" s="75"/>
      <c r="E12" s="75"/>
      <c r="F12" s="75"/>
      <c r="G12" s="249"/>
      <c r="H12" s="249"/>
      <c r="I12" s="249"/>
      <c r="J12" s="249"/>
      <c r="K12" s="452"/>
      <c r="L12" s="452"/>
      <c r="M12" s="452"/>
      <c r="N12" s="790"/>
      <c r="O12" s="790">
        <v>5</v>
      </c>
      <c r="P12" s="790"/>
      <c r="Q12" s="791"/>
      <c r="R12" s="791">
        <v>3</v>
      </c>
      <c r="S12" s="791"/>
      <c r="T12" s="595"/>
      <c r="U12" s="595">
        <v>3</v>
      </c>
      <c r="V12" s="595"/>
      <c r="W12" s="191">
        <f>SUM(D12:V12)</f>
        <v>11</v>
      </c>
    </row>
    <row r="13" spans="1:37" ht="21.95" customHeight="1" x14ac:dyDescent="0.3">
      <c r="A13" s="73" t="s">
        <v>236</v>
      </c>
      <c r="B13" s="81">
        <v>2590</v>
      </c>
      <c r="C13" s="73" t="s">
        <v>237</v>
      </c>
      <c r="D13" s="75"/>
      <c r="E13" s="75"/>
      <c r="F13" s="75"/>
      <c r="G13" s="249"/>
      <c r="H13" s="249">
        <v>4</v>
      </c>
      <c r="I13" s="249"/>
      <c r="J13" s="249"/>
      <c r="K13" s="452"/>
      <c r="L13" s="452">
        <v>5</v>
      </c>
      <c r="M13" s="452"/>
      <c r="N13" s="790"/>
      <c r="O13" s="790"/>
      <c r="P13" s="790"/>
      <c r="Q13" s="791"/>
      <c r="R13" s="791"/>
      <c r="S13" s="791"/>
      <c r="T13" s="595"/>
      <c r="U13" s="595"/>
      <c r="V13" s="595"/>
      <c r="W13" s="191">
        <f>SUM(D13:S13)</f>
        <v>9</v>
      </c>
      <c r="X13" s="44" t="s">
        <v>664</v>
      </c>
    </row>
    <row r="14" spans="1:37" ht="21.95" customHeight="1" x14ac:dyDescent="0.3">
      <c r="A14" s="73" t="s">
        <v>449</v>
      </c>
      <c r="B14" s="81">
        <v>2473</v>
      </c>
      <c r="C14" s="73" t="s">
        <v>450</v>
      </c>
      <c r="D14" s="75">
        <v>7</v>
      </c>
      <c r="E14" s="75"/>
      <c r="F14" s="75"/>
      <c r="G14" s="249"/>
      <c r="H14" s="249"/>
      <c r="I14" s="249"/>
      <c r="J14" s="249"/>
      <c r="K14" s="452"/>
      <c r="L14" s="452"/>
      <c r="M14" s="452"/>
      <c r="N14" s="790"/>
      <c r="O14" s="790"/>
      <c r="P14" s="790"/>
      <c r="Q14" s="791"/>
      <c r="R14" s="791"/>
      <c r="S14" s="791"/>
      <c r="T14" s="595"/>
      <c r="U14" s="595"/>
      <c r="V14" s="595"/>
      <c r="W14" s="191">
        <f>SUM(D14:V14)</f>
        <v>7</v>
      </c>
      <c r="X14" s="44" t="s">
        <v>664</v>
      </c>
    </row>
    <row r="15" spans="1:37" ht="21.95" customHeight="1" x14ac:dyDescent="0.3">
      <c r="A15" s="73" t="s">
        <v>568</v>
      </c>
      <c r="B15" s="81">
        <v>3016</v>
      </c>
      <c r="C15" s="73" t="s">
        <v>569</v>
      </c>
      <c r="D15" s="75"/>
      <c r="E15" s="75">
        <v>3</v>
      </c>
      <c r="F15" s="75"/>
      <c r="G15" s="249"/>
      <c r="H15" s="249"/>
      <c r="I15" s="249">
        <v>3</v>
      </c>
      <c r="J15" s="249"/>
      <c r="K15" s="452"/>
      <c r="L15" s="452"/>
      <c r="M15" s="452"/>
      <c r="N15" s="790"/>
      <c r="O15" s="790"/>
      <c r="P15" s="790"/>
      <c r="Q15" s="791"/>
      <c r="R15" s="791"/>
      <c r="S15" s="791"/>
      <c r="T15" s="595"/>
      <c r="U15" s="595"/>
      <c r="V15" s="595"/>
      <c r="W15" s="191">
        <f>SUM(D15:V15)</f>
        <v>6</v>
      </c>
      <c r="X15" s="44" t="s">
        <v>664</v>
      </c>
    </row>
    <row r="16" spans="1:37" ht="21.95" customHeight="1" x14ac:dyDescent="0.3">
      <c r="A16" s="73" t="s">
        <v>600</v>
      </c>
      <c r="B16" s="81">
        <v>3095</v>
      </c>
      <c r="C16" s="73" t="s">
        <v>601</v>
      </c>
      <c r="D16" s="75">
        <v>3</v>
      </c>
      <c r="E16" s="75"/>
      <c r="F16" s="75"/>
      <c r="G16" s="249"/>
      <c r="H16" s="249"/>
      <c r="I16" s="249"/>
      <c r="J16" s="249"/>
      <c r="K16" s="452"/>
      <c r="L16" s="452"/>
      <c r="M16" s="452"/>
      <c r="N16" s="790"/>
      <c r="O16" s="790"/>
      <c r="P16" s="790"/>
      <c r="Q16" s="791"/>
      <c r="R16" s="791">
        <v>2</v>
      </c>
      <c r="S16" s="791"/>
      <c r="T16" s="595"/>
      <c r="U16" s="595"/>
      <c r="V16" s="595"/>
      <c r="W16" s="191">
        <f>SUM(D16:S16)</f>
        <v>5</v>
      </c>
      <c r="X16" s="44" t="s">
        <v>664</v>
      </c>
    </row>
    <row r="17" spans="1:24" ht="21.95" customHeight="1" x14ac:dyDescent="0.3">
      <c r="A17" s="73" t="s">
        <v>645</v>
      </c>
      <c r="B17" s="81">
        <v>3066</v>
      </c>
      <c r="C17" s="73" t="s">
        <v>646</v>
      </c>
      <c r="D17" s="75"/>
      <c r="E17" s="75"/>
      <c r="F17" s="75"/>
      <c r="G17" s="249"/>
      <c r="H17" s="249"/>
      <c r="I17" s="249"/>
      <c r="J17" s="249"/>
      <c r="K17" s="452"/>
      <c r="L17" s="452"/>
      <c r="M17" s="452"/>
      <c r="N17" s="790"/>
      <c r="O17" s="790"/>
      <c r="P17" s="790"/>
      <c r="Q17" s="791"/>
      <c r="R17" s="791"/>
      <c r="S17" s="791"/>
      <c r="T17" s="595"/>
      <c r="U17" s="595">
        <v>5</v>
      </c>
      <c r="V17" s="595"/>
      <c r="W17" s="191">
        <f>SUM(D17:V17)</f>
        <v>5</v>
      </c>
      <c r="X17" s="44" t="s">
        <v>664</v>
      </c>
    </row>
    <row r="18" spans="1:24" ht="21.95" customHeight="1" x14ac:dyDescent="0.3">
      <c r="A18" s="73" t="s">
        <v>662</v>
      </c>
      <c r="B18" s="81"/>
      <c r="C18" s="73" t="s">
        <v>663</v>
      </c>
      <c r="D18" s="75"/>
      <c r="E18" s="75"/>
      <c r="F18" s="75"/>
      <c r="G18" s="249"/>
      <c r="H18" s="249"/>
      <c r="I18" s="249"/>
      <c r="J18" s="249"/>
      <c r="K18" s="452"/>
      <c r="L18" s="452"/>
      <c r="M18" s="452"/>
      <c r="N18" s="790"/>
      <c r="O18" s="790"/>
      <c r="P18" s="790"/>
      <c r="Q18" s="791"/>
      <c r="R18" s="791">
        <v>4</v>
      </c>
      <c r="S18" s="791"/>
      <c r="T18" s="595"/>
      <c r="U18" s="595"/>
      <c r="V18" s="595"/>
      <c r="W18" s="191">
        <f>SUM(D18:S18)</f>
        <v>4</v>
      </c>
      <c r="X18" s="44" t="s">
        <v>664</v>
      </c>
    </row>
    <row r="19" spans="1:24" ht="21.95" customHeight="1" x14ac:dyDescent="0.3">
      <c r="A19" s="109" t="s">
        <v>650</v>
      </c>
      <c r="B19" s="81">
        <v>3096</v>
      </c>
      <c r="C19" s="73" t="s">
        <v>513</v>
      </c>
      <c r="D19" s="75"/>
      <c r="E19" s="75"/>
      <c r="F19" s="75"/>
      <c r="G19" s="249"/>
      <c r="H19" s="249"/>
      <c r="I19" s="249"/>
      <c r="J19" s="249"/>
      <c r="K19" s="452"/>
      <c r="L19" s="452"/>
      <c r="M19" s="452"/>
      <c r="N19" s="790"/>
      <c r="O19" s="790">
        <v>2</v>
      </c>
      <c r="P19" s="790"/>
      <c r="Q19" s="791"/>
      <c r="R19" s="791"/>
      <c r="S19" s="791"/>
      <c r="T19" s="595"/>
      <c r="U19" s="595"/>
      <c r="V19" s="595"/>
      <c r="W19" s="191">
        <f>SUM(D19:V19)</f>
        <v>2</v>
      </c>
      <c r="X19" s="44" t="s">
        <v>664</v>
      </c>
    </row>
    <row r="20" spans="1:24" ht="21.95" customHeight="1" x14ac:dyDescent="0.3">
      <c r="A20" s="73" t="s">
        <v>644</v>
      </c>
      <c r="B20" s="81">
        <v>2916</v>
      </c>
      <c r="C20" s="73" t="s">
        <v>240</v>
      </c>
      <c r="D20" s="75"/>
      <c r="E20" s="75"/>
      <c r="F20" s="75"/>
      <c r="G20" s="249"/>
      <c r="H20" s="249"/>
      <c r="I20" s="249"/>
      <c r="J20" s="249"/>
      <c r="K20" s="452"/>
      <c r="L20" s="452"/>
      <c r="M20" s="452"/>
      <c r="N20" s="790"/>
      <c r="O20" s="790"/>
      <c r="P20" s="790"/>
      <c r="Q20" s="791"/>
      <c r="R20" s="791"/>
      <c r="S20" s="791"/>
      <c r="T20" s="595"/>
      <c r="U20" s="595">
        <v>1</v>
      </c>
      <c r="V20" s="595"/>
      <c r="W20" s="191">
        <f>SUM(D20:V20)</f>
        <v>1</v>
      </c>
      <c r="X20" s="44" t="s">
        <v>664</v>
      </c>
    </row>
    <row r="21" spans="1:24" ht="21.95" customHeight="1" x14ac:dyDescent="0.3">
      <c r="A21" s="95" t="s">
        <v>279</v>
      </c>
      <c r="B21" s="80">
        <v>2997</v>
      </c>
      <c r="C21" s="73" t="s">
        <v>280</v>
      </c>
      <c r="D21" s="75"/>
      <c r="E21" s="75"/>
      <c r="F21" s="75"/>
      <c r="G21" s="249"/>
      <c r="H21" s="249"/>
      <c r="I21" s="249"/>
      <c r="J21" s="249"/>
      <c r="K21" s="696"/>
      <c r="L21" s="696"/>
      <c r="M21" s="696"/>
      <c r="N21" s="790"/>
      <c r="O21" s="790"/>
      <c r="P21" s="790"/>
      <c r="Q21" s="791"/>
      <c r="R21" s="791"/>
      <c r="S21" s="791"/>
      <c r="T21" s="695"/>
      <c r="U21" s="695"/>
      <c r="V21" s="695"/>
      <c r="W21" s="191">
        <f>SUM(D21:V21)</f>
        <v>0</v>
      </c>
    </row>
    <row r="22" spans="1:24" ht="21.95" customHeight="1" x14ac:dyDescent="0.3">
      <c r="A22" s="73" t="s">
        <v>651</v>
      </c>
      <c r="B22" s="81">
        <v>3054</v>
      </c>
      <c r="C22" s="73" t="s">
        <v>237</v>
      </c>
      <c r="D22" s="75"/>
      <c r="E22" s="75"/>
      <c r="F22" s="75"/>
      <c r="G22" s="249"/>
      <c r="H22" s="249"/>
      <c r="I22" s="249"/>
      <c r="J22" s="249"/>
      <c r="K22" s="452"/>
      <c r="L22" s="452"/>
      <c r="M22" s="452"/>
      <c r="N22" s="790"/>
      <c r="O22" s="790"/>
      <c r="P22" s="790"/>
      <c r="Q22" s="791"/>
      <c r="R22" s="791"/>
      <c r="S22" s="791"/>
      <c r="T22" s="595"/>
      <c r="U22" s="595"/>
      <c r="V22" s="595"/>
      <c r="W22" s="191">
        <f>SUM(D22:S22)</f>
        <v>0</v>
      </c>
    </row>
    <row r="23" spans="1:24" ht="21.95" customHeight="1" x14ac:dyDescent="0.3">
      <c r="A23" s="889" t="s">
        <v>157</v>
      </c>
      <c r="B23" s="890"/>
      <c r="C23" s="891"/>
      <c r="D23" s="230"/>
      <c r="E23" s="230"/>
      <c r="F23" s="230"/>
      <c r="G23" s="250"/>
      <c r="H23" s="250"/>
      <c r="I23" s="694"/>
      <c r="J23" s="250"/>
      <c r="K23" s="453"/>
      <c r="L23" s="453"/>
      <c r="M23" s="453"/>
      <c r="N23" s="788"/>
      <c r="O23" s="788"/>
      <c r="P23" s="788"/>
      <c r="Q23" s="789"/>
      <c r="R23" s="789"/>
      <c r="S23" s="789"/>
      <c r="T23" s="616"/>
      <c r="U23" s="616"/>
      <c r="V23" s="616"/>
      <c r="W23" s="231"/>
    </row>
    <row r="24" spans="1:24" s="62" customFormat="1" ht="21" customHeight="1" x14ac:dyDescent="0.3">
      <c r="A24" s="73" t="s">
        <v>232</v>
      </c>
      <c r="B24" s="206">
        <v>2739</v>
      </c>
      <c r="C24" s="192" t="s">
        <v>233</v>
      </c>
      <c r="D24" s="207"/>
      <c r="E24" s="207"/>
      <c r="F24" s="207">
        <v>6</v>
      </c>
      <c r="G24" s="353">
        <v>3</v>
      </c>
      <c r="H24" s="353"/>
      <c r="I24" s="353"/>
      <c r="J24" s="353"/>
      <c r="K24" s="458">
        <v>5</v>
      </c>
      <c r="L24" s="458"/>
      <c r="M24" s="458"/>
      <c r="N24" s="357">
        <v>3</v>
      </c>
      <c r="O24" s="357"/>
      <c r="P24" s="357"/>
      <c r="Q24" s="490">
        <v>5</v>
      </c>
      <c r="R24" s="490"/>
      <c r="S24" s="490"/>
      <c r="T24" s="617">
        <v>4</v>
      </c>
      <c r="U24" s="617"/>
      <c r="V24" s="617"/>
      <c r="W24" s="231">
        <f>SUM(D24:V24)</f>
        <v>26</v>
      </c>
    </row>
    <row r="25" spans="1:24" s="62" customFormat="1" ht="21" customHeight="1" x14ac:dyDescent="0.3">
      <c r="A25" s="73" t="s">
        <v>451</v>
      </c>
      <c r="B25" s="206">
        <v>2977</v>
      </c>
      <c r="C25" s="192" t="s">
        <v>282</v>
      </c>
      <c r="D25" s="207"/>
      <c r="E25" s="207"/>
      <c r="F25" s="207">
        <v>9</v>
      </c>
      <c r="G25" s="353"/>
      <c r="H25" s="353"/>
      <c r="I25" s="353"/>
      <c r="J25" s="353"/>
      <c r="K25" s="458">
        <v>3</v>
      </c>
      <c r="L25" s="458"/>
      <c r="M25" s="458"/>
      <c r="N25" s="357"/>
      <c r="O25" s="357"/>
      <c r="P25" s="357"/>
      <c r="Q25" s="490"/>
      <c r="R25" s="490"/>
      <c r="S25" s="490"/>
      <c r="T25" s="617">
        <v>5</v>
      </c>
      <c r="U25" s="617"/>
      <c r="V25" s="617">
        <v>1</v>
      </c>
      <c r="W25" s="231">
        <f>SUM(D25:V25)</f>
        <v>18</v>
      </c>
    </row>
    <row r="26" spans="1:24" s="62" customFormat="1" ht="21" customHeight="1" x14ac:dyDescent="0.3">
      <c r="A26" s="73" t="s">
        <v>487</v>
      </c>
      <c r="B26" s="206">
        <v>2948</v>
      </c>
      <c r="C26" s="192" t="s">
        <v>486</v>
      </c>
      <c r="D26" s="207"/>
      <c r="E26" s="207"/>
      <c r="F26" s="207">
        <v>0</v>
      </c>
      <c r="G26" s="353"/>
      <c r="H26" s="353"/>
      <c r="I26" s="353"/>
      <c r="J26" s="353"/>
      <c r="K26" s="458">
        <v>4</v>
      </c>
      <c r="L26" s="458"/>
      <c r="M26" s="458"/>
      <c r="N26" s="357"/>
      <c r="O26" s="357"/>
      <c r="P26" s="357"/>
      <c r="Q26" s="490"/>
      <c r="R26" s="490"/>
      <c r="S26" s="490"/>
      <c r="T26" s="617">
        <v>2</v>
      </c>
      <c r="U26" s="617"/>
      <c r="V26" s="617"/>
      <c r="W26" s="231">
        <f>SUM(D26:T26)</f>
        <v>6</v>
      </c>
    </row>
    <row r="27" spans="1:24" s="62" customFormat="1" ht="21" customHeight="1" x14ac:dyDescent="0.3">
      <c r="A27" s="73" t="s">
        <v>602</v>
      </c>
      <c r="B27" s="206">
        <v>3040</v>
      </c>
      <c r="C27" s="192" t="s">
        <v>603</v>
      </c>
      <c r="D27" s="207" t="s">
        <v>660</v>
      </c>
      <c r="E27" s="207"/>
      <c r="F27" s="207">
        <v>1</v>
      </c>
      <c r="G27" s="353"/>
      <c r="H27" s="353"/>
      <c r="I27" s="353"/>
      <c r="J27" s="353"/>
      <c r="K27" s="458"/>
      <c r="L27" s="458"/>
      <c r="M27" s="458"/>
      <c r="N27" s="357"/>
      <c r="O27" s="357"/>
      <c r="P27" s="357"/>
      <c r="Q27" s="490"/>
      <c r="R27" s="490"/>
      <c r="S27" s="490"/>
      <c r="T27" s="617">
        <v>3</v>
      </c>
      <c r="U27" s="617"/>
      <c r="V27" s="617"/>
      <c r="W27" s="231">
        <f>SUM(D27:V27)</f>
        <v>4</v>
      </c>
      <c r="X27" s="44" t="s">
        <v>664</v>
      </c>
    </row>
    <row r="28" spans="1:24" s="62" customFormat="1" ht="21" customHeight="1" x14ac:dyDescent="0.3">
      <c r="A28" s="109" t="s">
        <v>620</v>
      </c>
      <c r="B28" s="206">
        <v>3089</v>
      </c>
      <c r="C28" s="232" t="s">
        <v>619</v>
      </c>
      <c r="D28" s="207"/>
      <c r="E28" s="207"/>
      <c r="F28" s="207"/>
      <c r="G28" s="353"/>
      <c r="H28" s="353"/>
      <c r="I28" s="353"/>
      <c r="J28" s="353"/>
      <c r="K28" s="458">
        <v>2</v>
      </c>
      <c r="L28" s="458"/>
      <c r="M28" s="458"/>
      <c r="N28" s="357"/>
      <c r="O28" s="357"/>
      <c r="P28" s="357"/>
      <c r="Q28" s="490"/>
      <c r="R28" s="490"/>
      <c r="S28" s="490"/>
      <c r="T28" s="617">
        <v>1</v>
      </c>
      <c r="U28" s="617"/>
      <c r="V28" s="617"/>
      <c r="W28" s="231">
        <f>SUM(D28:V28)</f>
        <v>3</v>
      </c>
      <c r="X28" s="44" t="s">
        <v>664</v>
      </c>
    </row>
    <row r="29" spans="1:24" s="62" customFormat="1" ht="21" customHeight="1" x14ac:dyDescent="0.3">
      <c r="A29" s="73" t="s">
        <v>230</v>
      </c>
      <c r="B29" s="206">
        <v>2961</v>
      </c>
      <c r="C29" s="192" t="s">
        <v>231</v>
      </c>
      <c r="D29" s="207"/>
      <c r="E29" s="207"/>
      <c r="F29" s="207"/>
      <c r="G29" s="353">
        <v>2</v>
      </c>
      <c r="H29" s="353"/>
      <c r="I29" s="353"/>
      <c r="J29" s="353"/>
      <c r="K29" s="458"/>
      <c r="L29" s="458"/>
      <c r="M29" s="458"/>
      <c r="N29" s="357"/>
      <c r="O29" s="357"/>
      <c r="P29" s="357"/>
      <c r="Q29" s="490"/>
      <c r="R29" s="490"/>
      <c r="S29" s="490"/>
      <c r="T29" s="617"/>
      <c r="U29" s="617"/>
      <c r="V29" s="617"/>
      <c r="W29" s="231">
        <f>SUM(D29:S29)</f>
        <v>2</v>
      </c>
      <c r="X29" s="44" t="s">
        <v>664</v>
      </c>
    </row>
    <row r="30" spans="1:24" s="62" customFormat="1" ht="21" customHeight="1" x14ac:dyDescent="0.3">
      <c r="A30" s="95" t="s">
        <v>528</v>
      </c>
      <c r="B30" s="683">
        <v>2652</v>
      </c>
      <c r="C30" s="221" t="s">
        <v>283</v>
      </c>
      <c r="D30" s="207"/>
      <c r="E30" s="207"/>
      <c r="F30" s="207"/>
      <c r="G30" s="353"/>
      <c r="H30" s="353"/>
      <c r="I30" s="353"/>
      <c r="J30" s="353"/>
      <c r="K30" s="458"/>
      <c r="L30" s="458"/>
      <c r="M30" s="458"/>
      <c r="N30" s="357"/>
      <c r="O30" s="357"/>
      <c r="P30" s="357"/>
      <c r="Q30" s="490"/>
      <c r="R30" s="490"/>
      <c r="S30" s="490"/>
      <c r="T30" s="617"/>
      <c r="U30" s="617"/>
      <c r="V30" s="617"/>
      <c r="W30" s="231">
        <f>SUM(D30:T30)</f>
        <v>0</v>
      </c>
    </row>
    <row r="31" spans="1:24" s="62" customFormat="1" ht="21" customHeight="1" x14ac:dyDescent="0.3">
      <c r="A31" s="73" t="s">
        <v>661</v>
      </c>
      <c r="B31" s="206">
        <v>2614</v>
      </c>
      <c r="C31" s="192" t="s">
        <v>296</v>
      </c>
      <c r="D31" s="207"/>
      <c r="E31" s="207"/>
      <c r="F31" s="207"/>
      <c r="G31" s="353"/>
      <c r="H31" s="353"/>
      <c r="I31" s="353"/>
      <c r="J31" s="353"/>
      <c r="K31" s="458"/>
      <c r="L31" s="458"/>
      <c r="M31" s="458"/>
      <c r="N31" s="357"/>
      <c r="O31" s="357"/>
      <c r="P31" s="357"/>
      <c r="Q31" s="490">
        <v>4</v>
      </c>
      <c r="R31" s="490"/>
      <c r="S31" s="490"/>
      <c r="T31" s="617"/>
      <c r="U31" s="617"/>
      <c r="V31" s="617"/>
      <c r="W31" s="231">
        <f>SUM(D31:S31)</f>
        <v>4</v>
      </c>
      <c r="X31" s="44" t="s">
        <v>664</v>
      </c>
    </row>
    <row r="32" spans="1:24" s="62" customFormat="1" ht="21" customHeight="1" x14ac:dyDescent="0.3">
      <c r="A32" s="73" t="s">
        <v>370</v>
      </c>
      <c r="B32" s="206">
        <v>2968</v>
      </c>
      <c r="C32" s="192" t="s">
        <v>284</v>
      </c>
      <c r="D32" s="207"/>
      <c r="E32" s="207"/>
      <c r="F32" s="207"/>
      <c r="G32" s="353"/>
      <c r="H32" s="353"/>
      <c r="I32" s="353"/>
      <c r="J32" s="353"/>
      <c r="K32" s="458"/>
      <c r="L32" s="458"/>
      <c r="M32" s="458"/>
      <c r="N32" s="357"/>
      <c r="O32" s="357"/>
      <c r="P32" s="357"/>
      <c r="Q32" s="490"/>
      <c r="R32" s="490"/>
      <c r="S32" s="490"/>
      <c r="T32" s="617"/>
      <c r="U32" s="617"/>
      <c r="V32" s="617"/>
      <c r="W32" s="231">
        <f>SUM(D32:S32)</f>
        <v>0</v>
      </c>
    </row>
    <row r="33" spans="1:23" s="62" customFormat="1" ht="21" customHeight="1" x14ac:dyDescent="0.3">
      <c r="A33" s="109" t="s">
        <v>228</v>
      </c>
      <c r="B33" s="206">
        <v>2929</v>
      </c>
      <c r="C33" s="232" t="s">
        <v>229</v>
      </c>
      <c r="D33" s="207"/>
      <c r="E33" s="207"/>
      <c r="F33" s="207"/>
      <c r="G33" s="353"/>
      <c r="H33" s="353"/>
      <c r="I33" s="353"/>
      <c r="J33" s="353"/>
      <c r="K33" s="458"/>
      <c r="L33" s="458"/>
      <c r="M33" s="458"/>
      <c r="N33" s="357"/>
      <c r="O33" s="357"/>
      <c r="P33" s="357"/>
      <c r="Q33" s="490"/>
      <c r="R33" s="490"/>
      <c r="S33" s="490"/>
      <c r="T33" s="617"/>
      <c r="U33" s="617"/>
      <c r="V33" s="617"/>
      <c r="W33" s="231">
        <f>SUM(D33:S33)</f>
        <v>0</v>
      </c>
    </row>
    <row r="34" spans="1:23" s="62" customFormat="1" ht="21" customHeight="1" x14ac:dyDescent="0.3">
      <c r="A34" s="1028" t="s">
        <v>665</v>
      </c>
      <c r="B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</row>
    <row r="35" spans="1:23" s="62" customFormat="1" ht="21" customHeight="1" x14ac:dyDescent="0.3">
      <c r="B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</row>
    <row r="36" spans="1:23" s="62" customFormat="1" ht="21" customHeight="1" x14ac:dyDescent="0.3">
      <c r="B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</row>
    <row r="37" spans="1:23" s="62" customFormat="1" ht="21" customHeight="1" x14ac:dyDescent="0.3">
      <c r="B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</row>
    <row r="38" spans="1:23" s="62" customFormat="1" ht="21" customHeight="1" x14ac:dyDescent="0.3">
      <c r="B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</row>
    <row r="39" spans="1:23" s="62" customFormat="1" ht="21" customHeight="1" x14ac:dyDescent="0.3">
      <c r="B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</row>
    <row r="40" spans="1:23" s="62" customFormat="1" ht="21" customHeight="1" x14ac:dyDescent="0.3">
      <c r="B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52"/>
    </row>
    <row r="41" spans="1:23" s="62" customFormat="1" ht="21" customHeight="1" x14ac:dyDescent="0.3">
      <c r="B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</row>
    <row r="42" spans="1:23" s="62" customFormat="1" ht="21" customHeight="1" x14ac:dyDescent="0.3">
      <c r="B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</row>
    <row r="43" spans="1:23" s="62" customFormat="1" ht="21" customHeight="1" x14ac:dyDescent="0.3">
      <c r="B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</row>
    <row r="44" spans="1:23" s="62" customFormat="1" ht="21" customHeight="1" x14ac:dyDescent="0.3">
      <c r="B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</row>
    <row r="45" spans="1:23" s="62" customFormat="1" ht="21" customHeight="1" x14ac:dyDescent="0.3">
      <c r="B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</row>
    <row r="46" spans="1:23" s="62" customFormat="1" ht="21" customHeight="1" x14ac:dyDescent="0.3">
      <c r="B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</row>
    <row r="47" spans="1:23" s="62" customFormat="1" ht="21" customHeight="1" x14ac:dyDescent="0.3">
      <c r="B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</row>
    <row r="48" spans="1:23" s="62" customFormat="1" ht="21" customHeight="1" x14ac:dyDescent="0.3">
      <c r="B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</row>
    <row r="49" spans="2:22" s="62" customFormat="1" ht="21" customHeight="1" x14ac:dyDescent="0.3">
      <c r="B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</row>
    <row r="50" spans="2:22" s="62" customFormat="1" x14ac:dyDescent="0.3">
      <c r="B50" s="103"/>
    </row>
    <row r="51" spans="2:22" s="62" customFormat="1" x14ac:dyDescent="0.3">
      <c r="B51" s="103"/>
    </row>
    <row r="52" spans="2:22" s="62" customFormat="1" x14ac:dyDescent="0.3">
      <c r="B52" s="103"/>
    </row>
    <row r="53" spans="2:22" s="62" customFormat="1" x14ac:dyDescent="0.3">
      <c r="B53" s="103"/>
    </row>
    <row r="54" spans="2:22" s="62" customFormat="1" x14ac:dyDescent="0.3">
      <c r="B54" s="103"/>
    </row>
    <row r="55" spans="2:22" s="62" customFormat="1" x14ac:dyDescent="0.3">
      <c r="B55" s="103"/>
    </row>
    <row r="56" spans="2:22" s="62" customFormat="1" x14ac:dyDescent="0.3">
      <c r="B56" s="103"/>
    </row>
    <row r="57" spans="2:22" s="62" customFormat="1" x14ac:dyDescent="0.3">
      <c r="B57" s="103"/>
    </row>
    <row r="58" spans="2:22" s="62" customFormat="1" x14ac:dyDescent="0.3">
      <c r="B58" s="103"/>
    </row>
    <row r="59" spans="2:22" s="62" customFormat="1" x14ac:dyDescent="0.3">
      <c r="B59" s="103"/>
    </row>
    <row r="60" spans="2:22" s="62" customFormat="1" x14ac:dyDescent="0.3">
      <c r="B60" s="103"/>
    </row>
    <row r="61" spans="2:22" s="62" customFormat="1" x14ac:dyDescent="0.3">
      <c r="B61" s="103"/>
    </row>
    <row r="62" spans="2:22" s="62" customFormat="1" x14ac:dyDescent="0.3">
      <c r="B62" s="103"/>
    </row>
    <row r="63" spans="2:22" s="62" customFormat="1" x14ac:dyDescent="0.3">
      <c r="B63" s="103"/>
    </row>
    <row r="64" spans="2:22" s="62" customFormat="1" x14ac:dyDescent="0.3">
      <c r="B64" s="103"/>
    </row>
    <row r="65" spans="2:2" s="62" customFormat="1" x14ac:dyDescent="0.3">
      <c r="B65" s="103"/>
    </row>
    <row r="66" spans="2:2" s="62" customFormat="1" x14ac:dyDescent="0.3">
      <c r="B66" s="103"/>
    </row>
    <row r="67" spans="2:2" s="62" customFormat="1" x14ac:dyDescent="0.3">
      <c r="B67" s="103"/>
    </row>
    <row r="68" spans="2:2" s="62" customFormat="1" x14ac:dyDescent="0.3">
      <c r="B68" s="103"/>
    </row>
    <row r="69" spans="2:2" s="62" customFormat="1" x14ac:dyDescent="0.3">
      <c r="B69" s="103"/>
    </row>
    <row r="70" spans="2:2" s="62" customFormat="1" x14ac:dyDescent="0.3">
      <c r="B70" s="103"/>
    </row>
    <row r="71" spans="2:2" s="62" customFormat="1" x14ac:dyDescent="0.3">
      <c r="B71" s="103"/>
    </row>
    <row r="72" spans="2:2" s="62" customFormat="1" x14ac:dyDescent="0.3">
      <c r="B72" s="103"/>
    </row>
    <row r="73" spans="2:2" s="62" customFormat="1" x14ac:dyDescent="0.3">
      <c r="B73" s="103"/>
    </row>
    <row r="74" spans="2:2" s="62" customFormat="1" x14ac:dyDescent="0.3">
      <c r="B74" s="103"/>
    </row>
    <row r="75" spans="2:2" s="62" customFormat="1" x14ac:dyDescent="0.3">
      <c r="B75" s="103"/>
    </row>
    <row r="76" spans="2:2" s="62" customFormat="1" x14ac:dyDescent="0.3">
      <c r="B76" s="103"/>
    </row>
    <row r="77" spans="2:2" s="62" customFormat="1" x14ac:dyDescent="0.3">
      <c r="B77" s="103"/>
    </row>
    <row r="78" spans="2:2" s="62" customFormat="1" x14ac:dyDescent="0.3">
      <c r="B78" s="103"/>
    </row>
    <row r="79" spans="2:2" s="62" customFormat="1" x14ac:dyDescent="0.3">
      <c r="B79" s="103"/>
    </row>
    <row r="80" spans="2:2" s="62" customFormat="1" x14ac:dyDescent="0.3">
      <c r="B80" s="103"/>
    </row>
    <row r="81" spans="2:2" s="62" customFormat="1" x14ac:dyDescent="0.3">
      <c r="B81" s="103"/>
    </row>
    <row r="82" spans="2:2" s="62" customFormat="1" x14ac:dyDescent="0.3">
      <c r="B82" s="103"/>
    </row>
    <row r="83" spans="2:2" s="62" customFormat="1" x14ac:dyDescent="0.3">
      <c r="B83" s="103"/>
    </row>
    <row r="84" spans="2:2" s="62" customFormat="1" x14ac:dyDescent="0.3">
      <c r="B84" s="103"/>
    </row>
    <row r="85" spans="2:2" s="62" customFormat="1" x14ac:dyDescent="0.3">
      <c r="B85" s="103"/>
    </row>
    <row r="86" spans="2:2" s="62" customFormat="1" x14ac:dyDescent="0.3">
      <c r="B86" s="103"/>
    </row>
    <row r="87" spans="2:2" s="62" customFormat="1" x14ac:dyDescent="0.3">
      <c r="B87" s="103"/>
    </row>
    <row r="88" spans="2:2" s="62" customFormat="1" x14ac:dyDescent="0.3">
      <c r="B88" s="103"/>
    </row>
    <row r="89" spans="2:2" s="62" customFormat="1" x14ac:dyDescent="0.3">
      <c r="B89" s="103"/>
    </row>
    <row r="90" spans="2:2" s="62" customFormat="1" x14ac:dyDescent="0.3">
      <c r="B90" s="103"/>
    </row>
    <row r="91" spans="2:2" s="62" customFormat="1" x14ac:dyDescent="0.3">
      <c r="B91" s="103"/>
    </row>
    <row r="92" spans="2:2" s="62" customFormat="1" x14ac:dyDescent="0.3">
      <c r="B92" s="103"/>
    </row>
  </sheetData>
  <sortState ref="A6:W22">
    <sortCondition descending="1" ref="W6:W22"/>
  </sortState>
  <mergeCells count="8">
    <mergeCell ref="M1:S1"/>
    <mergeCell ref="T3:V3"/>
    <mergeCell ref="Q3:S3"/>
    <mergeCell ref="A23:C23"/>
    <mergeCell ref="G3:J3"/>
    <mergeCell ref="D3:F3"/>
    <mergeCell ref="K3:M3"/>
    <mergeCell ref="N3:P3"/>
  </mergeCells>
  <phoneticPr fontId="5" type="noConversion"/>
  <pageMargins left="0.75" right="0.75" top="1" bottom="1" header="0.5" footer="0.5"/>
  <pageSetup scale="70" fitToWidth="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zoomScale="75" zoomScaleNormal="75" workbookViewId="0"/>
  </sheetViews>
  <sheetFormatPr defaultRowHeight="12.75" x14ac:dyDescent="0.2"/>
  <cols>
    <col min="1" max="1" width="23.7109375" bestFit="1" customWidth="1"/>
    <col min="3" max="3" width="20.5703125" bestFit="1" customWidth="1"/>
    <col min="4" max="4" width="17.7109375" bestFit="1" customWidth="1"/>
    <col min="7" max="7" width="11.140625" bestFit="1" customWidth="1"/>
    <col min="9" max="9" width="5" bestFit="1" customWidth="1"/>
    <col min="11" max="11" width="5" bestFit="1" customWidth="1"/>
    <col min="12" max="12" width="10.7109375" customWidth="1"/>
  </cols>
  <sheetData>
    <row r="1" spans="1:38" ht="25.5" x14ac:dyDescent="0.45">
      <c r="A1" s="686" t="s">
        <v>546</v>
      </c>
      <c r="B1" s="644"/>
      <c r="C1" s="644"/>
      <c r="D1" s="644"/>
      <c r="E1" s="644"/>
      <c r="F1" s="644"/>
      <c r="G1" s="644"/>
      <c r="N1" s="991"/>
      <c r="O1" s="991"/>
      <c r="P1" s="991"/>
      <c r="Q1" s="991"/>
      <c r="R1" s="991"/>
      <c r="S1" s="991"/>
      <c r="T1" s="991"/>
      <c r="AD1" s="53"/>
      <c r="AE1" s="53"/>
      <c r="AF1" s="53"/>
      <c r="AG1" s="53"/>
      <c r="AH1" s="53"/>
      <c r="AI1" s="53"/>
      <c r="AJ1" s="53"/>
      <c r="AK1" s="53"/>
      <c r="AL1" s="53"/>
    </row>
    <row r="2" spans="1:38" ht="15" x14ac:dyDescent="0.25">
      <c r="A2" s="567" t="s">
        <v>514</v>
      </c>
    </row>
    <row r="3" spans="1:38" ht="25.5" x14ac:dyDescent="0.2">
      <c r="E3" s="566" t="s">
        <v>415</v>
      </c>
      <c r="F3" s="123" t="s">
        <v>225</v>
      </c>
      <c r="G3" s="570" t="s">
        <v>2</v>
      </c>
      <c r="H3" s="575" t="s">
        <v>392</v>
      </c>
      <c r="I3" s="1025" t="s">
        <v>516</v>
      </c>
      <c r="J3" s="1026"/>
      <c r="K3" s="1027"/>
      <c r="L3" s="574"/>
    </row>
    <row r="4" spans="1:38" x14ac:dyDescent="0.2">
      <c r="A4" s="123" t="s">
        <v>17</v>
      </c>
      <c r="B4" s="123" t="s">
        <v>18</v>
      </c>
      <c r="C4" s="123" t="s">
        <v>19</v>
      </c>
      <c r="D4" s="123" t="s">
        <v>241</v>
      </c>
      <c r="E4" s="123"/>
      <c r="F4" s="123"/>
      <c r="G4" s="571"/>
      <c r="H4" s="576"/>
      <c r="I4" s="663"/>
      <c r="J4" s="663"/>
      <c r="K4" s="578"/>
      <c r="L4" s="49" t="s">
        <v>21</v>
      </c>
    </row>
    <row r="5" spans="1:38" ht="60" customHeight="1" x14ac:dyDescent="0.2">
      <c r="A5" s="123"/>
      <c r="B5" s="123"/>
      <c r="C5" s="123"/>
      <c r="D5" s="123"/>
      <c r="E5" s="123"/>
      <c r="F5" s="123"/>
      <c r="G5" s="572" t="s">
        <v>48</v>
      </c>
      <c r="H5" s="576"/>
      <c r="I5" s="665" t="s">
        <v>48</v>
      </c>
      <c r="J5" s="664"/>
      <c r="K5" s="665" t="s">
        <v>526</v>
      </c>
      <c r="L5" s="123"/>
    </row>
    <row r="6" spans="1:38" x14ac:dyDescent="0.2">
      <c r="A6" s="49" t="s">
        <v>427</v>
      </c>
      <c r="B6" s="49">
        <v>3054</v>
      </c>
      <c r="C6" s="49" t="s">
        <v>210</v>
      </c>
      <c r="D6" s="49" t="s">
        <v>237</v>
      </c>
      <c r="E6" s="123"/>
      <c r="F6" s="123"/>
      <c r="G6" s="573"/>
      <c r="H6" s="576"/>
      <c r="I6" s="663"/>
      <c r="J6" s="663"/>
      <c r="K6" s="578"/>
      <c r="L6" s="123">
        <f>SUM(G6:K6)</f>
        <v>0</v>
      </c>
    </row>
    <row r="7" spans="1:38" x14ac:dyDescent="0.2">
      <c r="A7" s="49" t="s">
        <v>437</v>
      </c>
      <c r="B7" s="569">
        <v>2916</v>
      </c>
      <c r="C7" s="568" t="s">
        <v>438</v>
      </c>
      <c r="D7" s="568" t="s">
        <v>240</v>
      </c>
      <c r="E7" s="123"/>
      <c r="F7" s="123"/>
      <c r="G7" s="573"/>
      <c r="H7" s="576"/>
      <c r="I7" s="663"/>
      <c r="J7" s="663"/>
      <c r="K7" s="578"/>
      <c r="L7" s="123">
        <f>SUM(G7:K7)</f>
        <v>0</v>
      </c>
    </row>
    <row r="8" spans="1:38" x14ac:dyDescent="0.2">
      <c r="A8" s="49" t="s">
        <v>53</v>
      </c>
      <c r="B8" s="49">
        <v>2642</v>
      </c>
      <c r="C8" s="49" t="s">
        <v>54</v>
      </c>
      <c r="D8" s="49" t="s">
        <v>378</v>
      </c>
      <c r="E8" s="123"/>
      <c r="F8" s="123"/>
      <c r="G8" s="573"/>
      <c r="H8" s="576"/>
      <c r="I8" s="663"/>
      <c r="J8" s="663"/>
      <c r="K8" s="578"/>
      <c r="L8" s="123">
        <f>SUM(G8:K8)</f>
        <v>0</v>
      </c>
    </row>
    <row r="9" spans="1:38" x14ac:dyDescent="0.2">
      <c r="A9" s="49" t="s">
        <v>34</v>
      </c>
      <c r="B9" s="123">
        <v>2614</v>
      </c>
      <c r="C9" s="49" t="s">
        <v>161</v>
      </c>
      <c r="D9" s="49" t="s">
        <v>525</v>
      </c>
      <c r="E9" s="123"/>
      <c r="F9" s="123"/>
      <c r="G9" s="573"/>
      <c r="H9" s="576"/>
      <c r="I9" s="663"/>
      <c r="J9" s="663"/>
      <c r="K9" s="664"/>
      <c r="L9" s="123">
        <f>SUM(I9:K9)</f>
        <v>0</v>
      </c>
    </row>
    <row r="10" spans="1:38" x14ac:dyDescent="0.2">
      <c r="A10" s="123"/>
      <c r="B10" s="123"/>
      <c r="C10" s="123"/>
      <c r="D10" s="123"/>
      <c r="E10" s="123"/>
      <c r="F10" s="123"/>
      <c r="G10" s="573"/>
      <c r="H10" s="576"/>
      <c r="I10" s="663"/>
      <c r="J10" s="663"/>
      <c r="K10" s="578"/>
      <c r="L10" s="123"/>
    </row>
    <row r="11" spans="1:38" x14ac:dyDescent="0.2">
      <c r="A11" s="123"/>
      <c r="B11" s="123"/>
      <c r="C11" s="123"/>
      <c r="D11" s="123"/>
      <c r="E11" s="123"/>
      <c r="F11" s="123"/>
      <c r="G11" s="573"/>
      <c r="H11" s="576"/>
      <c r="I11" s="663"/>
      <c r="J11" s="663"/>
      <c r="K11" s="578"/>
      <c r="L11" s="123"/>
    </row>
    <row r="15" spans="1:38" x14ac:dyDescent="0.2">
      <c r="C15" s="577"/>
    </row>
  </sheetData>
  <mergeCells count="2">
    <mergeCell ref="N1:T1"/>
    <mergeCell ref="I3:K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24" sqref="V24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5"/>
  <sheetViews>
    <sheetView topLeftCell="A5" zoomScale="75" zoomScaleNormal="75" workbookViewId="0">
      <selection activeCell="K27" sqref="K27"/>
    </sheetView>
  </sheetViews>
  <sheetFormatPr defaultRowHeight="15" x14ac:dyDescent="0.3"/>
  <cols>
    <col min="1" max="1" width="34.85546875" style="59" bestFit="1" customWidth="1"/>
    <col min="2" max="2" width="12.42578125" style="59" customWidth="1"/>
    <col min="3" max="3" width="31" style="59" customWidth="1"/>
    <col min="4" max="16" width="5.7109375" style="59" customWidth="1"/>
    <col min="17" max="21" width="5.7109375" style="87" customWidth="1"/>
    <col min="22" max="22" width="5.7109375" style="59" customWidth="1"/>
    <col min="23" max="16384" width="9.140625" style="59"/>
  </cols>
  <sheetData>
    <row r="1" spans="1:36" ht="25.5" x14ac:dyDescent="0.45">
      <c r="A1" s="686" t="s">
        <v>546</v>
      </c>
      <c r="B1" s="644"/>
      <c r="C1" s="644"/>
      <c r="D1" s="644"/>
      <c r="E1" s="644"/>
      <c r="F1" s="644"/>
      <c r="G1" s="644"/>
      <c r="H1" s="644"/>
      <c r="M1" s="883"/>
      <c r="N1" s="883"/>
      <c r="O1" s="883"/>
      <c r="P1" s="883"/>
      <c r="Q1" s="883"/>
      <c r="R1" s="883"/>
      <c r="S1" s="86"/>
      <c r="T1" s="86"/>
      <c r="U1" s="86"/>
      <c r="V1" s="86"/>
      <c r="AB1" s="86"/>
      <c r="AC1" s="86"/>
      <c r="AD1" s="86"/>
      <c r="AE1" s="86"/>
      <c r="AF1" s="86"/>
      <c r="AG1" s="86"/>
      <c r="AH1" s="86"/>
      <c r="AI1" s="86"/>
      <c r="AJ1" s="86"/>
    </row>
    <row r="2" spans="1:36" x14ac:dyDescent="0.3">
      <c r="A2" s="860"/>
      <c r="B2" s="860"/>
      <c r="C2" s="860"/>
      <c r="H2" s="60"/>
      <c r="I2" s="61"/>
      <c r="J2" s="61"/>
      <c r="K2" s="61"/>
      <c r="L2" s="61"/>
      <c r="M2" s="61"/>
      <c r="N2" s="61"/>
      <c r="O2" s="61"/>
      <c r="P2" s="61"/>
      <c r="Q2" s="86"/>
      <c r="R2" s="86"/>
      <c r="S2" s="86"/>
      <c r="T2" s="86"/>
      <c r="U2" s="86"/>
    </row>
    <row r="3" spans="1:36" ht="18" x14ac:dyDescent="0.35">
      <c r="A3" s="651" t="s">
        <v>304</v>
      </c>
      <c r="B3" s="69"/>
      <c r="C3" s="108"/>
      <c r="D3" s="892" t="s">
        <v>2</v>
      </c>
      <c r="E3" s="893"/>
      <c r="F3" s="893"/>
      <c r="G3" s="893"/>
      <c r="H3" s="894"/>
      <c r="I3" s="871" t="s">
        <v>4</v>
      </c>
      <c r="J3" s="872"/>
      <c r="K3" s="873"/>
      <c r="L3" s="868" t="s">
        <v>381</v>
      </c>
      <c r="M3" s="870"/>
      <c r="N3" s="874" t="s">
        <v>639</v>
      </c>
      <c r="O3" s="875"/>
      <c r="P3" s="876"/>
      <c r="Q3" s="887" t="s">
        <v>638</v>
      </c>
      <c r="R3" s="877"/>
      <c r="S3" s="881" t="s">
        <v>518</v>
      </c>
      <c r="T3" s="895"/>
      <c r="U3" s="882"/>
    </row>
    <row r="4" spans="1:36" ht="142.5" customHeight="1" x14ac:dyDescent="0.3">
      <c r="A4" s="69" t="s">
        <v>31</v>
      </c>
      <c r="B4" s="69" t="s">
        <v>18</v>
      </c>
      <c r="C4" s="69" t="s">
        <v>19</v>
      </c>
      <c r="D4" s="89" t="s">
        <v>180</v>
      </c>
      <c r="E4" s="89" t="s">
        <v>182</v>
      </c>
      <c r="F4" s="89" t="s">
        <v>289</v>
      </c>
      <c r="G4" s="89" t="s">
        <v>186</v>
      </c>
      <c r="H4" s="89" t="s">
        <v>183</v>
      </c>
      <c r="I4" s="359" t="s">
        <v>155</v>
      </c>
      <c r="J4" s="359" t="s">
        <v>156</v>
      </c>
      <c r="K4" s="359" t="s">
        <v>186</v>
      </c>
      <c r="L4" s="459" t="s">
        <v>155</v>
      </c>
      <c r="M4" s="459" t="s">
        <v>156</v>
      </c>
      <c r="N4" s="802" t="s">
        <v>185</v>
      </c>
      <c r="O4" s="802" t="s">
        <v>155</v>
      </c>
      <c r="P4" s="802" t="s">
        <v>186</v>
      </c>
      <c r="Q4" s="840" t="s">
        <v>155</v>
      </c>
      <c r="R4" s="840" t="s">
        <v>156</v>
      </c>
      <c r="S4" s="841" t="s">
        <v>155</v>
      </c>
      <c r="T4" s="841" t="s">
        <v>185</v>
      </c>
      <c r="U4" s="841" t="s">
        <v>186</v>
      </c>
      <c r="V4" s="189" t="s">
        <v>268</v>
      </c>
    </row>
    <row r="5" spans="1:36" s="94" customFormat="1" ht="18" customHeight="1" x14ac:dyDescent="0.3">
      <c r="A5" s="73" t="s">
        <v>362</v>
      </c>
      <c r="B5" s="81">
        <v>317</v>
      </c>
      <c r="C5" s="73" t="s">
        <v>125</v>
      </c>
      <c r="D5" s="75"/>
      <c r="E5" s="75">
        <v>9</v>
      </c>
      <c r="F5" s="75"/>
      <c r="G5" s="75"/>
      <c r="H5" s="75"/>
      <c r="I5" s="249"/>
      <c r="J5" s="249">
        <v>6</v>
      </c>
      <c r="K5" s="249"/>
      <c r="L5" s="452"/>
      <c r="M5" s="452">
        <v>6</v>
      </c>
      <c r="N5" s="790">
        <v>2</v>
      </c>
      <c r="O5" s="787"/>
      <c r="P5" s="787">
        <v>1</v>
      </c>
      <c r="Q5" s="791"/>
      <c r="R5" s="791">
        <v>5</v>
      </c>
      <c r="S5" s="595"/>
      <c r="T5" s="595"/>
      <c r="U5" s="595"/>
      <c r="V5" s="116">
        <f>SUM(D5:U5)</f>
        <v>29</v>
      </c>
    </row>
    <row r="6" spans="1:36" ht="21" customHeight="1" x14ac:dyDescent="0.3">
      <c r="A6" s="73" t="s">
        <v>604</v>
      </c>
      <c r="B6" s="81">
        <v>327</v>
      </c>
      <c r="C6" s="74" t="s">
        <v>46</v>
      </c>
      <c r="D6" s="75"/>
      <c r="E6" s="75">
        <v>7</v>
      </c>
      <c r="F6" s="75"/>
      <c r="G6" s="75"/>
      <c r="H6" s="75"/>
      <c r="I6" s="249"/>
      <c r="J6" s="249"/>
      <c r="K6" s="249"/>
      <c r="L6" s="452"/>
      <c r="M6" s="452">
        <v>7</v>
      </c>
      <c r="N6" s="790"/>
      <c r="O6" s="787"/>
      <c r="P6" s="787"/>
      <c r="Q6" s="791"/>
      <c r="R6" s="791">
        <v>4</v>
      </c>
      <c r="S6" s="595"/>
      <c r="T6" s="595">
        <v>5</v>
      </c>
      <c r="U6" s="595">
        <v>2</v>
      </c>
      <c r="V6" s="116">
        <f>SUM(D6:U6)</f>
        <v>25</v>
      </c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</row>
    <row r="7" spans="1:36" ht="21" customHeight="1" x14ac:dyDescent="0.3">
      <c r="A7" s="73" t="s">
        <v>507</v>
      </c>
      <c r="B7" s="80">
        <v>320</v>
      </c>
      <c r="C7" s="76" t="s">
        <v>504</v>
      </c>
      <c r="D7" s="75"/>
      <c r="E7" s="75">
        <v>2</v>
      </c>
      <c r="F7" s="75"/>
      <c r="G7" s="75"/>
      <c r="H7" s="75"/>
      <c r="I7" s="249"/>
      <c r="J7" s="249">
        <v>7</v>
      </c>
      <c r="K7" s="249"/>
      <c r="L7" s="452"/>
      <c r="M7" s="452">
        <v>5</v>
      </c>
      <c r="N7" s="790">
        <v>3</v>
      </c>
      <c r="O7" s="787"/>
      <c r="P7" s="787">
        <v>2</v>
      </c>
      <c r="Q7" s="791"/>
      <c r="R7" s="791"/>
      <c r="S7" s="595"/>
      <c r="T7" s="595">
        <v>2</v>
      </c>
      <c r="U7" s="595"/>
      <c r="V7" s="116">
        <f>SUM(D7:U7)</f>
        <v>21</v>
      </c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</row>
    <row r="8" spans="1:36" ht="21" customHeight="1" x14ac:dyDescent="0.3">
      <c r="A8" s="73" t="s">
        <v>532</v>
      </c>
      <c r="B8" s="80">
        <v>308</v>
      </c>
      <c r="C8" s="76" t="s">
        <v>262</v>
      </c>
      <c r="D8" s="75"/>
      <c r="E8" s="75">
        <v>8</v>
      </c>
      <c r="F8" s="75"/>
      <c r="G8" s="75"/>
      <c r="H8" s="75"/>
      <c r="I8" s="249"/>
      <c r="J8" s="249">
        <v>4</v>
      </c>
      <c r="K8" s="249"/>
      <c r="L8" s="452"/>
      <c r="M8" s="452">
        <v>4</v>
      </c>
      <c r="N8" s="790"/>
      <c r="O8" s="787"/>
      <c r="P8" s="787"/>
      <c r="Q8" s="791"/>
      <c r="R8" s="791"/>
      <c r="S8" s="595"/>
      <c r="T8" s="595"/>
      <c r="U8" s="595"/>
      <c r="V8" s="116">
        <f>SUM(D8:U8)</f>
        <v>16</v>
      </c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</row>
    <row r="9" spans="1:36" ht="21" customHeight="1" x14ac:dyDescent="0.3">
      <c r="A9" s="73" t="s">
        <v>288</v>
      </c>
      <c r="B9" s="206">
        <v>307</v>
      </c>
      <c r="C9" s="192" t="s">
        <v>161</v>
      </c>
      <c r="D9" s="75"/>
      <c r="E9" s="75"/>
      <c r="F9" s="75">
        <v>5</v>
      </c>
      <c r="G9" s="75">
        <v>2</v>
      </c>
      <c r="H9" s="75"/>
      <c r="I9" s="249"/>
      <c r="J9" s="249"/>
      <c r="K9" s="249"/>
      <c r="L9" s="452"/>
      <c r="M9" s="452"/>
      <c r="N9" s="790"/>
      <c r="O9" s="787">
        <v>3</v>
      </c>
      <c r="P9" s="787">
        <v>2</v>
      </c>
      <c r="Q9" s="791">
        <v>3</v>
      </c>
      <c r="R9" s="791"/>
      <c r="S9" s="595"/>
      <c r="T9" s="595"/>
      <c r="U9" s="595"/>
      <c r="V9" s="116">
        <f>SUM(D9:R9)</f>
        <v>15</v>
      </c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</row>
    <row r="10" spans="1:36" ht="21" customHeight="1" x14ac:dyDescent="0.3">
      <c r="A10" s="73" t="s">
        <v>621</v>
      </c>
      <c r="B10" s="80">
        <v>325</v>
      </c>
      <c r="C10" s="76" t="s">
        <v>483</v>
      </c>
      <c r="D10" s="75"/>
      <c r="E10" s="75"/>
      <c r="F10" s="75"/>
      <c r="G10" s="75"/>
      <c r="H10" s="75"/>
      <c r="I10" s="249"/>
      <c r="J10" s="249"/>
      <c r="K10" s="249"/>
      <c r="L10" s="452"/>
      <c r="M10" s="452">
        <v>2</v>
      </c>
      <c r="N10" s="790"/>
      <c r="O10" s="787"/>
      <c r="P10" s="787"/>
      <c r="Q10" s="791"/>
      <c r="R10" s="791">
        <v>3</v>
      </c>
      <c r="S10" s="595"/>
      <c r="T10" s="595">
        <v>4</v>
      </c>
      <c r="U10" s="595">
        <v>1</v>
      </c>
      <c r="V10" s="116">
        <f>SUM(D10:U10)</f>
        <v>10</v>
      </c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</row>
    <row r="11" spans="1:36" ht="21" customHeight="1" x14ac:dyDescent="0.3">
      <c r="A11" s="73" t="s">
        <v>345</v>
      </c>
      <c r="B11" s="80">
        <v>313</v>
      </c>
      <c r="C11" s="76" t="s">
        <v>290</v>
      </c>
      <c r="D11" s="75"/>
      <c r="E11" s="75">
        <v>5</v>
      </c>
      <c r="F11" s="75"/>
      <c r="G11" s="75"/>
      <c r="H11" s="75"/>
      <c r="I11" s="249"/>
      <c r="J11" s="249">
        <v>3</v>
      </c>
      <c r="K11" s="249"/>
      <c r="L11" s="452"/>
      <c r="M11" s="452"/>
      <c r="N11" s="790"/>
      <c r="O11" s="787"/>
      <c r="P11" s="787"/>
      <c r="Q11" s="791"/>
      <c r="R11" s="791"/>
      <c r="S11" s="595"/>
      <c r="T11" s="595"/>
      <c r="U11" s="595"/>
      <c r="V11" s="116">
        <f>SUM(D11:R11)</f>
        <v>8</v>
      </c>
      <c r="W11" s="44" t="s">
        <v>664</v>
      </c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</row>
    <row r="12" spans="1:36" ht="21" customHeight="1" x14ac:dyDescent="0.3">
      <c r="A12" s="73" t="s">
        <v>564</v>
      </c>
      <c r="B12" s="206">
        <v>324</v>
      </c>
      <c r="C12" s="192" t="s">
        <v>290</v>
      </c>
      <c r="D12" s="75"/>
      <c r="E12" s="75"/>
      <c r="F12" s="75"/>
      <c r="G12" s="75"/>
      <c r="H12" s="75">
        <v>2</v>
      </c>
      <c r="I12" s="249"/>
      <c r="J12" s="249">
        <v>5</v>
      </c>
      <c r="K12" s="249"/>
      <c r="L12" s="696"/>
      <c r="M12" s="696"/>
      <c r="N12" s="790"/>
      <c r="O12" s="787"/>
      <c r="P12" s="787"/>
      <c r="Q12" s="791"/>
      <c r="R12" s="791"/>
      <c r="S12" s="695"/>
      <c r="T12" s="695"/>
      <c r="U12" s="695"/>
      <c r="V12" s="116">
        <f>SUM(D12:U12)</f>
        <v>7</v>
      </c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</row>
    <row r="13" spans="1:36" ht="21" customHeight="1" x14ac:dyDescent="0.3">
      <c r="A13" s="73" t="s">
        <v>533</v>
      </c>
      <c r="B13" s="206">
        <v>322</v>
      </c>
      <c r="C13" s="192" t="s">
        <v>561</v>
      </c>
      <c r="D13" s="75"/>
      <c r="E13" s="75"/>
      <c r="F13" s="75"/>
      <c r="G13" s="75"/>
      <c r="H13" s="75"/>
      <c r="I13" s="249"/>
      <c r="J13" s="249">
        <v>1</v>
      </c>
      <c r="K13" s="249"/>
      <c r="L13" s="696"/>
      <c r="M13" s="696">
        <v>3</v>
      </c>
      <c r="N13" s="790">
        <v>1</v>
      </c>
      <c r="O13" s="787"/>
      <c r="P13" s="787"/>
      <c r="Q13" s="791"/>
      <c r="R13" s="791"/>
      <c r="S13" s="695"/>
      <c r="T13" s="695">
        <v>1</v>
      </c>
      <c r="U13" s="695"/>
      <c r="V13" s="116">
        <f>SUM(D13:U13)</f>
        <v>6</v>
      </c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</row>
    <row r="14" spans="1:36" ht="21" customHeight="1" x14ac:dyDescent="0.3">
      <c r="A14" s="73" t="s">
        <v>33</v>
      </c>
      <c r="B14" s="80">
        <v>206</v>
      </c>
      <c r="C14" s="76" t="s">
        <v>87</v>
      </c>
      <c r="D14" s="75"/>
      <c r="E14" s="75"/>
      <c r="F14" s="75"/>
      <c r="G14" s="75"/>
      <c r="H14" s="75"/>
      <c r="I14" s="249">
        <v>3</v>
      </c>
      <c r="J14" s="249"/>
      <c r="K14" s="249"/>
      <c r="L14" s="452"/>
      <c r="M14" s="452"/>
      <c r="N14" s="790"/>
      <c r="O14" s="787"/>
      <c r="P14" s="787"/>
      <c r="Q14" s="791"/>
      <c r="R14" s="791"/>
      <c r="S14" s="595"/>
      <c r="T14" s="595"/>
      <c r="U14" s="595"/>
      <c r="V14" s="116">
        <f>SUM(D14:U14)</f>
        <v>3</v>
      </c>
      <c r="W14" s="44" t="s">
        <v>664</v>
      </c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</row>
    <row r="15" spans="1:36" ht="21" customHeight="1" x14ac:dyDescent="0.3">
      <c r="A15" s="73" t="s">
        <v>605</v>
      </c>
      <c r="B15" s="206">
        <v>326</v>
      </c>
      <c r="C15" s="192" t="s">
        <v>46</v>
      </c>
      <c r="D15" s="75"/>
      <c r="E15" s="75"/>
      <c r="F15" s="75"/>
      <c r="G15" s="75"/>
      <c r="H15" s="75">
        <v>3</v>
      </c>
      <c r="I15" s="249"/>
      <c r="J15" s="249"/>
      <c r="K15" s="249"/>
      <c r="L15" s="452"/>
      <c r="M15" s="452"/>
      <c r="N15" s="790"/>
      <c r="O15" s="787"/>
      <c r="P15" s="787"/>
      <c r="Q15" s="791"/>
      <c r="R15" s="791"/>
      <c r="S15" s="595"/>
      <c r="T15" s="595"/>
      <c r="U15" s="595"/>
      <c r="V15" s="116">
        <f>SUM(D15:U15)</f>
        <v>3</v>
      </c>
      <c r="W15" s="44" t="s">
        <v>664</v>
      </c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</row>
    <row r="16" spans="1:36" ht="21" customHeight="1" x14ac:dyDescent="0.3">
      <c r="A16" s="73" t="s">
        <v>439</v>
      </c>
      <c r="B16" s="683">
        <v>314</v>
      </c>
      <c r="C16" s="76" t="s">
        <v>245</v>
      </c>
      <c r="D16" s="75"/>
      <c r="E16" s="75"/>
      <c r="F16" s="75"/>
      <c r="G16" s="75"/>
      <c r="H16" s="75"/>
      <c r="I16" s="249"/>
      <c r="J16" s="249"/>
      <c r="K16" s="249"/>
      <c r="L16" s="696"/>
      <c r="M16" s="696"/>
      <c r="N16" s="790"/>
      <c r="O16" s="787"/>
      <c r="P16" s="787"/>
      <c r="Q16" s="791"/>
      <c r="R16" s="791"/>
      <c r="S16" s="695"/>
      <c r="T16" s="695"/>
      <c r="U16" s="695"/>
      <c r="V16" s="116">
        <f>SUM(D16:U16)</f>
        <v>0</v>
      </c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</row>
    <row r="17" spans="1:35" ht="21" customHeight="1" x14ac:dyDescent="0.3">
      <c r="A17" s="73" t="s">
        <v>503</v>
      </c>
      <c r="B17" s="683">
        <v>321</v>
      </c>
      <c r="C17" s="76" t="s">
        <v>504</v>
      </c>
      <c r="D17" s="75"/>
      <c r="E17" s="75"/>
      <c r="F17" s="75"/>
      <c r="G17" s="75"/>
      <c r="H17" s="75"/>
      <c r="I17" s="249"/>
      <c r="J17" s="249"/>
      <c r="K17" s="249"/>
      <c r="L17" s="713"/>
      <c r="M17" s="713"/>
      <c r="N17" s="790"/>
      <c r="O17" s="787"/>
      <c r="P17" s="787"/>
      <c r="Q17" s="791"/>
      <c r="R17" s="791"/>
      <c r="S17" s="708"/>
      <c r="T17" s="708"/>
      <c r="U17" s="708"/>
      <c r="V17" s="116">
        <f>SUM(D17:U17)</f>
        <v>0</v>
      </c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5" ht="21" customHeight="1" x14ac:dyDescent="0.3">
      <c r="A18" s="73" t="s">
        <v>32</v>
      </c>
      <c r="B18" s="683">
        <v>256</v>
      </c>
      <c r="C18" s="76" t="s">
        <v>245</v>
      </c>
      <c r="D18" s="75"/>
      <c r="E18" s="75"/>
      <c r="F18" s="75"/>
      <c r="G18" s="75"/>
      <c r="H18" s="75"/>
      <c r="I18" s="249"/>
      <c r="J18" s="249"/>
      <c r="K18" s="249"/>
      <c r="L18" s="727"/>
      <c r="M18" s="727"/>
      <c r="N18" s="790"/>
      <c r="O18" s="787"/>
      <c r="P18" s="787"/>
      <c r="Q18" s="791"/>
      <c r="R18" s="791"/>
      <c r="S18" s="724"/>
      <c r="T18" s="724"/>
      <c r="U18" s="724"/>
      <c r="V18" s="116">
        <f>SUM(D18:R18)</f>
        <v>0</v>
      </c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</row>
    <row r="19" spans="1:35" ht="21" customHeight="1" x14ac:dyDescent="0.3">
      <c r="A19" s="73" t="s">
        <v>375</v>
      </c>
      <c r="B19" s="683">
        <v>260</v>
      </c>
      <c r="C19" s="76" t="s">
        <v>46</v>
      </c>
      <c r="D19" s="75"/>
      <c r="E19" s="75"/>
      <c r="F19" s="75"/>
      <c r="G19" s="75"/>
      <c r="H19" s="75"/>
      <c r="I19" s="249"/>
      <c r="J19" s="249"/>
      <c r="K19" s="249"/>
      <c r="L19" s="713"/>
      <c r="M19" s="713"/>
      <c r="N19" s="790"/>
      <c r="O19" s="787"/>
      <c r="P19" s="787"/>
      <c r="Q19" s="791"/>
      <c r="R19" s="791"/>
      <c r="S19" s="708"/>
      <c r="T19" s="708"/>
      <c r="U19" s="708"/>
      <c r="V19" s="116">
        <f>SUM(D19:R19)</f>
        <v>0</v>
      </c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</row>
    <row r="20" spans="1:35" ht="21" customHeight="1" x14ac:dyDescent="0.3">
      <c r="A20" s="73" t="s">
        <v>219</v>
      </c>
      <c r="B20" s="80">
        <v>295</v>
      </c>
      <c r="C20" s="76" t="s">
        <v>120</v>
      </c>
      <c r="D20" s="75"/>
      <c r="E20" s="75"/>
      <c r="F20" s="75"/>
      <c r="G20" s="75"/>
      <c r="H20" s="75"/>
      <c r="I20" s="249"/>
      <c r="J20" s="249"/>
      <c r="K20" s="249"/>
      <c r="L20" s="452"/>
      <c r="M20" s="452"/>
      <c r="N20" s="790"/>
      <c r="O20" s="787"/>
      <c r="P20" s="787"/>
      <c r="Q20" s="791"/>
      <c r="R20" s="791"/>
      <c r="S20" s="595"/>
      <c r="T20" s="595"/>
      <c r="U20" s="595"/>
      <c r="V20" s="116">
        <f>SUM(D20:R20)</f>
        <v>0</v>
      </c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</row>
    <row r="21" spans="1:35" s="86" customFormat="1" x14ac:dyDescent="0.3">
      <c r="V21" s="58"/>
    </row>
    <row r="22" spans="1:35" s="86" customFormat="1" ht="16.5" x14ac:dyDescent="0.3">
      <c r="A22" s="1028" t="s">
        <v>665</v>
      </c>
      <c r="V22"/>
    </row>
    <row r="23" spans="1:35" s="86" customFormat="1" x14ac:dyDescent="0.3"/>
    <row r="24" spans="1:35" s="86" customFormat="1" x14ac:dyDescent="0.3"/>
    <row r="25" spans="1:35" s="86" customFormat="1" x14ac:dyDescent="0.3"/>
    <row r="26" spans="1:35" s="86" customFormat="1" x14ac:dyDescent="0.3"/>
    <row r="27" spans="1:35" s="86" customFormat="1" x14ac:dyDescent="0.3"/>
    <row r="28" spans="1:35" s="86" customFormat="1" x14ac:dyDescent="0.3"/>
    <row r="29" spans="1:35" s="86" customFormat="1" x14ac:dyDescent="0.3"/>
    <row r="30" spans="1:35" s="86" customFormat="1" x14ac:dyDescent="0.3"/>
    <row r="31" spans="1:35" s="86" customFormat="1" x14ac:dyDescent="0.3"/>
    <row r="32" spans="1:35" s="86" customFormat="1" x14ac:dyDescent="0.3"/>
    <row r="33" s="86" customFormat="1" x14ac:dyDescent="0.3"/>
    <row r="34" s="86" customFormat="1" x14ac:dyDescent="0.3"/>
    <row r="35" s="86" customFormat="1" x14ac:dyDescent="0.3"/>
    <row r="36" s="86" customFormat="1" x14ac:dyDescent="0.3"/>
    <row r="37" s="86" customFormat="1" x14ac:dyDescent="0.3"/>
    <row r="38" s="86" customFormat="1" x14ac:dyDescent="0.3"/>
    <row r="39" s="86" customFormat="1" x14ac:dyDescent="0.3"/>
    <row r="40" s="86" customFormat="1" x14ac:dyDescent="0.3"/>
    <row r="41" s="86" customFormat="1" x14ac:dyDescent="0.3"/>
    <row r="42" s="86" customFormat="1" x14ac:dyDescent="0.3"/>
    <row r="43" s="86" customFormat="1" x14ac:dyDescent="0.3"/>
    <row r="44" s="86" customFormat="1" x14ac:dyDescent="0.3"/>
    <row r="45" s="86" customFormat="1" x14ac:dyDescent="0.3"/>
    <row r="46" s="86" customFormat="1" x14ac:dyDescent="0.3"/>
    <row r="47" s="86" customFormat="1" x14ac:dyDescent="0.3"/>
    <row r="48" s="86" customFormat="1" x14ac:dyDescent="0.3"/>
    <row r="49" s="86" customFormat="1" x14ac:dyDescent="0.3"/>
    <row r="50" s="86" customFormat="1" x14ac:dyDescent="0.3"/>
    <row r="51" s="86" customFormat="1" x14ac:dyDescent="0.3"/>
    <row r="52" s="86" customFormat="1" x14ac:dyDescent="0.3"/>
    <row r="53" s="86" customFormat="1" x14ac:dyDescent="0.3"/>
    <row r="54" s="86" customFormat="1" x14ac:dyDescent="0.3"/>
    <row r="55" s="86" customFormat="1" x14ac:dyDescent="0.3"/>
    <row r="56" s="86" customFormat="1" x14ac:dyDescent="0.3"/>
    <row r="57" s="86" customFormat="1" x14ac:dyDescent="0.3"/>
    <row r="58" s="86" customFormat="1" x14ac:dyDescent="0.3"/>
    <row r="59" s="86" customFormat="1" x14ac:dyDescent="0.3"/>
    <row r="60" s="86" customFormat="1" x14ac:dyDescent="0.3"/>
    <row r="61" s="86" customFormat="1" x14ac:dyDescent="0.3"/>
    <row r="62" s="86" customFormat="1" x14ac:dyDescent="0.3"/>
    <row r="63" s="86" customFormat="1" x14ac:dyDescent="0.3"/>
    <row r="64" s="86" customFormat="1" x14ac:dyDescent="0.3"/>
    <row r="65" s="86" customFormat="1" x14ac:dyDescent="0.3"/>
    <row r="66" s="86" customFormat="1" x14ac:dyDescent="0.3"/>
    <row r="67" s="86" customFormat="1" x14ac:dyDescent="0.3"/>
    <row r="68" s="86" customFormat="1" x14ac:dyDescent="0.3"/>
    <row r="69" s="86" customFormat="1" x14ac:dyDescent="0.3"/>
    <row r="70" s="86" customFormat="1" x14ac:dyDescent="0.3"/>
    <row r="71" s="86" customFormat="1" x14ac:dyDescent="0.3"/>
    <row r="72" s="86" customFormat="1" x14ac:dyDescent="0.3"/>
    <row r="73" s="86" customFormat="1" x14ac:dyDescent="0.3"/>
    <row r="74" s="86" customFormat="1" x14ac:dyDescent="0.3"/>
    <row r="75" s="86" customFormat="1" x14ac:dyDescent="0.3"/>
    <row r="76" s="86" customFormat="1" x14ac:dyDescent="0.3"/>
    <row r="77" s="86" customFormat="1" x14ac:dyDescent="0.3"/>
    <row r="78" s="86" customFormat="1" x14ac:dyDescent="0.3"/>
    <row r="79" s="86" customFormat="1" x14ac:dyDescent="0.3"/>
    <row r="80" s="86" customFormat="1" x14ac:dyDescent="0.3"/>
    <row r="81" s="86" customFormat="1" x14ac:dyDescent="0.3"/>
    <row r="82" s="86" customFormat="1" x14ac:dyDescent="0.3"/>
    <row r="83" s="86" customFormat="1" x14ac:dyDescent="0.3"/>
    <row r="84" s="86" customFormat="1" x14ac:dyDescent="0.3"/>
    <row r="85" s="86" customFormat="1" x14ac:dyDescent="0.3"/>
    <row r="86" s="86" customFormat="1" x14ac:dyDescent="0.3"/>
    <row r="87" s="86" customFormat="1" x14ac:dyDescent="0.3"/>
    <row r="88" s="86" customFormat="1" x14ac:dyDescent="0.3"/>
    <row r="89" s="86" customFormat="1" x14ac:dyDescent="0.3"/>
    <row r="90" s="86" customFormat="1" x14ac:dyDescent="0.3"/>
    <row r="91" s="86" customFormat="1" x14ac:dyDescent="0.3"/>
    <row r="92" s="86" customFormat="1" x14ac:dyDescent="0.3"/>
    <row r="93" s="86" customFormat="1" x14ac:dyDescent="0.3"/>
    <row r="94" s="86" customFormat="1" x14ac:dyDescent="0.3"/>
    <row r="95" s="86" customFormat="1" x14ac:dyDescent="0.3"/>
  </sheetData>
  <sortState ref="A5:V20">
    <sortCondition descending="1" ref="V5:V20"/>
  </sortState>
  <mergeCells count="8">
    <mergeCell ref="M1:R1"/>
    <mergeCell ref="S3:U3"/>
    <mergeCell ref="Q3:R3"/>
    <mergeCell ref="A2:C2"/>
    <mergeCell ref="D3:H3"/>
    <mergeCell ref="N3:P3"/>
    <mergeCell ref="L3:M3"/>
    <mergeCell ref="I3:K3"/>
  </mergeCells>
  <phoneticPr fontId="5" type="noConversion"/>
  <pageMargins left="0.5" right="0.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topLeftCell="A4" workbookViewId="0">
      <selection activeCell="J4" sqref="J4"/>
    </sheetView>
  </sheetViews>
  <sheetFormatPr defaultRowHeight="12.75" x14ac:dyDescent="0.2"/>
  <cols>
    <col min="1" max="1" width="27.7109375" customWidth="1"/>
    <col min="2" max="2" width="11.7109375" customWidth="1"/>
    <col min="3" max="3" width="23.7109375" customWidth="1"/>
    <col min="4" max="4" width="15.28515625" customWidth="1"/>
    <col min="5" max="49" width="5.7109375" customWidth="1"/>
  </cols>
  <sheetData>
    <row r="1" spans="1:49" ht="18" x14ac:dyDescent="0.25">
      <c r="A1" s="923"/>
      <c r="B1" s="923"/>
      <c r="C1" s="923"/>
      <c r="D1" s="923"/>
      <c r="E1" s="2" t="s">
        <v>0</v>
      </c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49" ht="18.75" x14ac:dyDescent="0.3">
      <c r="A2" s="1"/>
      <c r="B2" s="1"/>
      <c r="C2" s="1"/>
      <c r="D2" s="1"/>
      <c r="E2" s="46" t="s">
        <v>127</v>
      </c>
      <c r="F2" s="47" t="s">
        <v>2</v>
      </c>
      <c r="G2" s="908" t="s">
        <v>3</v>
      </c>
      <c r="H2" s="909"/>
      <c r="I2" s="910"/>
      <c r="J2" s="911" t="s">
        <v>4</v>
      </c>
      <c r="K2" s="912"/>
      <c r="L2" s="913"/>
      <c r="M2" s="914" t="s">
        <v>5</v>
      </c>
      <c r="N2" s="915"/>
      <c r="O2" s="916"/>
      <c r="P2" s="917" t="s">
        <v>6</v>
      </c>
      <c r="Q2" s="918"/>
      <c r="R2" s="919"/>
      <c r="S2" s="905" t="s">
        <v>7</v>
      </c>
      <c r="T2" s="906"/>
      <c r="U2" s="907"/>
      <c r="V2" s="920" t="s">
        <v>8</v>
      </c>
      <c r="W2" s="921"/>
      <c r="X2" s="922"/>
      <c r="Y2" s="896" t="s">
        <v>9</v>
      </c>
      <c r="Z2" s="897"/>
      <c r="AA2" s="898"/>
      <c r="AB2" s="899" t="s">
        <v>10</v>
      </c>
      <c r="AC2" s="900"/>
      <c r="AD2" s="901"/>
      <c r="AE2" s="902" t="s">
        <v>11</v>
      </c>
      <c r="AF2" s="903"/>
      <c r="AG2" s="904"/>
      <c r="AH2" s="908" t="s">
        <v>12</v>
      </c>
      <c r="AI2" s="909"/>
      <c r="AJ2" s="910"/>
      <c r="AK2" s="911" t="s">
        <v>13</v>
      </c>
      <c r="AL2" s="912"/>
      <c r="AM2" s="913"/>
      <c r="AN2" s="914" t="s">
        <v>14</v>
      </c>
      <c r="AO2" s="915"/>
      <c r="AP2" s="916"/>
      <c r="AQ2" s="917" t="s">
        <v>15</v>
      </c>
      <c r="AR2" s="918"/>
      <c r="AS2" s="919"/>
      <c r="AT2" s="905" t="s">
        <v>16</v>
      </c>
      <c r="AU2" s="906"/>
      <c r="AV2" s="907"/>
    </row>
    <row r="3" spans="1:49" ht="196.5" x14ac:dyDescent="0.25">
      <c r="A3" s="5" t="s">
        <v>17</v>
      </c>
      <c r="B3" s="5" t="s">
        <v>18</v>
      </c>
      <c r="C3" s="5" t="s">
        <v>19</v>
      </c>
      <c r="D3" s="5" t="s">
        <v>20</v>
      </c>
      <c r="E3" s="6" t="s">
        <v>159</v>
      </c>
      <c r="F3" s="7" t="s">
        <v>168</v>
      </c>
      <c r="G3" s="8"/>
      <c r="H3" s="8"/>
      <c r="I3" s="8"/>
      <c r="J3" s="9"/>
      <c r="K3" s="9"/>
      <c r="L3" s="9"/>
      <c r="M3" s="10"/>
      <c r="N3" s="10"/>
      <c r="O3" s="10"/>
      <c r="P3" s="11"/>
      <c r="Q3" s="11"/>
      <c r="R3" s="11"/>
      <c r="S3" s="12"/>
      <c r="T3" s="12"/>
      <c r="U3" s="12"/>
      <c r="V3" s="13"/>
      <c r="W3" s="13"/>
      <c r="X3" s="13"/>
      <c r="Y3" s="14"/>
      <c r="Z3" s="14"/>
      <c r="AA3" s="14"/>
      <c r="AB3" s="6"/>
      <c r="AC3" s="6"/>
      <c r="AD3" s="6"/>
      <c r="AE3" s="7"/>
      <c r="AF3" s="7"/>
      <c r="AG3" s="7"/>
      <c r="AH3" s="8"/>
      <c r="AI3" s="8"/>
      <c r="AJ3" s="8"/>
      <c r="AK3" s="9"/>
      <c r="AL3" s="9"/>
      <c r="AM3" s="9"/>
      <c r="AN3" s="10"/>
      <c r="AO3" s="10"/>
      <c r="AP3" s="10"/>
      <c r="AQ3" s="11"/>
      <c r="AR3" s="11"/>
      <c r="AS3" s="11"/>
      <c r="AT3" s="12"/>
      <c r="AU3" s="12"/>
      <c r="AV3" s="12"/>
      <c r="AW3" s="15" t="s">
        <v>21</v>
      </c>
    </row>
    <row r="4" spans="1:49" ht="15.75" x14ac:dyDescent="0.25">
      <c r="A4" s="5"/>
      <c r="B4" s="5"/>
      <c r="C4" s="5"/>
      <c r="D4" s="5" t="s">
        <v>22</v>
      </c>
      <c r="E4" s="37"/>
      <c r="F4" s="38"/>
      <c r="G4" s="8"/>
      <c r="H4" s="8"/>
      <c r="I4" s="8"/>
      <c r="J4" s="9"/>
      <c r="K4" s="9"/>
      <c r="L4" s="9"/>
      <c r="M4" s="10"/>
      <c r="N4" s="16"/>
      <c r="O4" s="10"/>
      <c r="P4" s="11"/>
      <c r="Q4" s="11"/>
      <c r="R4" s="11"/>
      <c r="S4" s="12"/>
      <c r="T4" s="12"/>
      <c r="U4" s="12"/>
      <c r="V4" s="13"/>
      <c r="W4" s="13"/>
      <c r="X4" s="13"/>
      <c r="Y4" s="14"/>
      <c r="Z4" s="14"/>
      <c r="AA4" s="14"/>
      <c r="AB4" s="6"/>
      <c r="AC4" s="6"/>
      <c r="AD4" s="6"/>
      <c r="AE4" s="7"/>
      <c r="AF4" s="7"/>
      <c r="AG4" s="7"/>
      <c r="AH4" s="8"/>
      <c r="AI4" s="8"/>
      <c r="AJ4" s="8"/>
      <c r="AK4" s="9"/>
      <c r="AL4" s="9"/>
      <c r="AM4" s="9"/>
      <c r="AN4" s="10"/>
      <c r="AO4" s="10"/>
      <c r="AP4" s="10"/>
      <c r="AQ4" s="11"/>
      <c r="AR4" s="11"/>
      <c r="AS4" s="11"/>
      <c r="AT4" s="12"/>
      <c r="AU4" s="12"/>
      <c r="AV4" s="12"/>
      <c r="AW4" s="17"/>
    </row>
    <row r="5" spans="1:49" ht="21" customHeight="1" x14ac:dyDescent="0.25">
      <c r="A5" s="18" t="s">
        <v>137</v>
      </c>
      <c r="B5" s="42">
        <v>2567</v>
      </c>
      <c r="C5" s="50" t="s">
        <v>146</v>
      </c>
      <c r="D5" s="18"/>
      <c r="E5" s="20"/>
      <c r="F5" s="21"/>
      <c r="G5" s="22"/>
      <c r="H5" s="23"/>
      <c r="I5" s="23"/>
      <c r="J5" s="24"/>
      <c r="K5" s="24"/>
      <c r="L5" s="24"/>
      <c r="M5" s="25"/>
      <c r="N5" s="26"/>
      <c r="O5" s="27"/>
      <c r="P5" s="28"/>
      <c r="Q5" s="28"/>
      <c r="R5" s="28"/>
      <c r="S5" s="29"/>
      <c r="T5" s="29"/>
      <c r="U5" s="29"/>
      <c r="V5" s="30"/>
      <c r="W5" s="30"/>
      <c r="X5" s="30"/>
      <c r="Y5" s="31"/>
      <c r="Z5" s="31"/>
      <c r="AA5" s="31"/>
      <c r="AB5" s="32"/>
      <c r="AC5" s="32"/>
      <c r="AD5" s="32"/>
      <c r="AE5" s="33"/>
      <c r="AF5" s="33"/>
      <c r="AG5" s="33"/>
      <c r="AH5" s="23"/>
      <c r="AI5" s="23"/>
      <c r="AJ5" s="23"/>
      <c r="AK5" s="24"/>
      <c r="AL5" s="24"/>
      <c r="AM5" s="24"/>
      <c r="AN5" s="25"/>
      <c r="AO5" s="25"/>
      <c r="AP5" s="25"/>
      <c r="AQ5" s="28"/>
      <c r="AR5" s="28"/>
      <c r="AS5" s="28"/>
      <c r="AT5" s="29"/>
      <c r="AU5" s="29"/>
      <c r="AV5" s="29"/>
      <c r="AW5" s="5">
        <f t="shared" ref="AW5:AW24" si="0">SUM(E5:AV5)</f>
        <v>0</v>
      </c>
    </row>
    <row r="6" spans="1:49" ht="21" customHeight="1" x14ac:dyDescent="0.25">
      <c r="A6" s="18" t="s">
        <v>169</v>
      </c>
      <c r="B6" s="43">
        <v>2792</v>
      </c>
      <c r="C6" s="48" t="s">
        <v>170</v>
      </c>
      <c r="D6" s="34"/>
      <c r="E6" s="20"/>
      <c r="F6" s="21"/>
      <c r="G6" s="22"/>
      <c r="H6" s="23"/>
      <c r="I6" s="23"/>
      <c r="J6" s="24"/>
      <c r="K6" s="24"/>
      <c r="L6" s="24"/>
      <c r="M6" s="25"/>
      <c r="N6" s="26"/>
      <c r="O6" s="27"/>
      <c r="P6" s="28"/>
      <c r="Q6" s="28"/>
      <c r="R6" s="28"/>
      <c r="S6" s="29"/>
      <c r="T6" s="29"/>
      <c r="U6" s="29"/>
      <c r="V6" s="30"/>
      <c r="W6" s="30"/>
      <c r="X6" s="30"/>
      <c r="Y6" s="31"/>
      <c r="Z6" s="31"/>
      <c r="AA6" s="31"/>
      <c r="AB6" s="32"/>
      <c r="AC6" s="32"/>
      <c r="AD6" s="32"/>
      <c r="AE6" s="33"/>
      <c r="AF6" s="33"/>
      <c r="AG6" s="33"/>
      <c r="AH6" s="23"/>
      <c r="AI6" s="23"/>
      <c r="AJ6" s="23"/>
      <c r="AK6" s="24"/>
      <c r="AL6" s="24"/>
      <c r="AM6" s="24"/>
      <c r="AN6" s="25"/>
      <c r="AO6" s="25"/>
      <c r="AP6" s="25"/>
      <c r="AQ6" s="28"/>
      <c r="AR6" s="28"/>
      <c r="AS6" s="28"/>
      <c r="AT6" s="29"/>
      <c r="AU6" s="29"/>
      <c r="AV6" s="29"/>
      <c r="AW6" s="5">
        <f>SUM(E6:AV6)</f>
        <v>0</v>
      </c>
    </row>
    <row r="7" spans="1:49" ht="21" customHeight="1" x14ac:dyDescent="0.25">
      <c r="A7" s="18" t="s">
        <v>171</v>
      </c>
      <c r="B7" s="43">
        <v>2451</v>
      </c>
      <c r="C7" s="48" t="s">
        <v>172</v>
      </c>
      <c r="D7" s="34"/>
      <c r="E7" s="20"/>
      <c r="F7" s="21"/>
      <c r="G7" s="22"/>
      <c r="H7" s="23"/>
      <c r="I7" s="23"/>
      <c r="J7" s="24"/>
      <c r="K7" s="24"/>
      <c r="L7" s="24"/>
      <c r="M7" s="25"/>
      <c r="N7" s="26"/>
      <c r="O7" s="27"/>
      <c r="P7" s="28"/>
      <c r="Q7" s="28"/>
      <c r="R7" s="28"/>
      <c r="S7" s="29"/>
      <c r="T7" s="29"/>
      <c r="U7" s="29"/>
      <c r="V7" s="30"/>
      <c r="W7" s="30"/>
      <c r="X7" s="30"/>
      <c r="Y7" s="31"/>
      <c r="Z7" s="31"/>
      <c r="AA7" s="31"/>
      <c r="AB7" s="32"/>
      <c r="AC7" s="32"/>
      <c r="AD7" s="32"/>
      <c r="AE7" s="33"/>
      <c r="AF7" s="33"/>
      <c r="AG7" s="33"/>
      <c r="AH7" s="23"/>
      <c r="AI7" s="23"/>
      <c r="AJ7" s="23"/>
      <c r="AK7" s="24"/>
      <c r="AL7" s="24"/>
      <c r="AM7" s="24"/>
      <c r="AN7" s="25"/>
      <c r="AO7" s="25"/>
      <c r="AP7" s="25"/>
      <c r="AQ7" s="28"/>
      <c r="AR7" s="28"/>
      <c r="AS7" s="28"/>
      <c r="AT7" s="29"/>
      <c r="AU7" s="29"/>
      <c r="AV7" s="29"/>
      <c r="AW7" s="5">
        <f>SUM(E7:AV7)</f>
        <v>0</v>
      </c>
    </row>
    <row r="8" spans="1:49" ht="21" customHeight="1" x14ac:dyDescent="0.25">
      <c r="A8" s="45" t="s">
        <v>164</v>
      </c>
      <c r="B8" s="43">
        <v>2365</v>
      </c>
      <c r="C8" s="48" t="s">
        <v>93</v>
      </c>
      <c r="D8" s="34"/>
      <c r="E8" s="20"/>
      <c r="F8" s="21"/>
      <c r="G8" s="22"/>
      <c r="H8" s="23"/>
      <c r="I8" s="23"/>
      <c r="J8" s="24"/>
      <c r="K8" s="24"/>
      <c r="L8" s="24"/>
      <c r="M8" s="25"/>
      <c r="N8" s="26"/>
      <c r="O8" s="27"/>
      <c r="P8" s="28"/>
      <c r="Q8" s="28"/>
      <c r="R8" s="28"/>
      <c r="S8" s="29"/>
      <c r="T8" s="29"/>
      <c r="U8" s="29"/>
      <c r="V8" s="30"/>
      <c r="W8" s="30"/>
      <c r="X8" s="30"/>
      <c r="Y8" s="31"/>
      <c r="Z8" s="31"/>
      <c r="AA8" s="31"/>
      <c r="AB8" s="32"/>
      <c r="AC8" s="32"/>
      <c r="AD8" s="32"/>
      <c r="AE8" s="33"/>
      <c r="AF8" s="33"/>
      <c r="AG8" s="33"/>
      <c r="AH8" s="23"/>
      <c r="AI8" s="23"/>
      <c r="AJ8" s="23"/>
      <c r="AK8" s="24"/>
      <c r="AL8" s="24"/>
      <c r="AM8" s="24"/>
      <c r="AN8" s="25"/>
      <c r="AO8" s="25"/>
      <c r="AP8" s="25"/>
      <c r="AQ8" s="28"/>
      <c r="AR8" s="28"/>
      <c r="AS8" s="28"/>
      <c r="AT8" s="29"/>
      <c r="AU8" s="29"/>
      <c r="AV8" s="29"/>
      <c r="AW8" s="5">
        <f>SUM(E8:AV8)</f>
        <v>0</v>
      </c>
    </row>
    <row r="9" spans="1:49" ht="21" customHeight="1" x14ac:dyDescent="0.25">
      <c r="A9" s="18" t="s">
        <v>55</v>
      </c>
      <c r="B9" s="43">
        <v>2698</v>
      </c>
      <c r="C9" s="35" t="s">
        <v>56</v>
      </c>
      <c r="D9" s="34"/>
      <c r="E9" s="20"/>
      <c r="F9" s="21"/>
      <c r="G9" s="22"/>
      <c r="H9" s="23"/>
      <c r="I9" s="23"/>
      <c r="J9" s="24"/>
      <c r="K9" s="24"/>
      <c r="L9" s="24"/>
      <c r="M9" s="25"/>
      <c r="N9" s="26"/>
      <c r="O9" s="27"/>
      <c r="P9" s="28"/>
      <c r="Q9" s="28"/>
      <c r="R9" s="28"/>
      <c r="S9" s="29"/>
      <c r="T9" s="29"/>
      <c r="U9" s="29"/>
      <c r="V9" s="30"/>
      <c r="W9" s="30"/>
      <c r="X9" s="30"/>
      <c r="Y9" s="31"/>
      <c r="Z9" s="31"/>
      <c r="AA9" s="31"/>
      <c r="AB9" s="32"/>
      <c r="AC9" s="32"/>
      <c r="AD9" s="32"/>
      <c r="AE9" s="33"/>
      <c r="AF9" s="33"/>
      <c r="AG9" s="33"/>
      <c r="AH9" s="23"/>
      <c r="AI9" s="23"/>
      <c r="AJ9" s="23"/>
      <c r="AK9" s="24"/>
      <c r="AL9" s="24"/>
      <c r="AM9" s="24"/>
      <c r="AN9" s="25"/>
      <c r="AO9" s="25"/>
      <c r="AP9" s="25"/>
      <c r="AQ9" s="28"/>
      <c r="AR9" s="28"/>
      <c r="AS9" s="28"/>
      <c r="AT9" s="29"/>
      <c r="AU9" s="29"/>
      <c r="AV9" s="29"/>
      <c r="AW9" s="5">
        <f t="shared" si="0"/>
        <v>0</v>
      </c>
    </row>
    <row r="10" spans="1:49" ht="21" customHeight="1" x14ac:dyDescent="0.25">
      <c r="A10" s="18" t="s">
        <v>138</v>
      </c>
      <c r="B10" s="43">
        <v>2620</v>
      </c>
      <c r="C10" s="48" t="s">
        <v>139</v>
      </c>
      <c r="D10" s="34"/>
      <c r="E10" s="20"/>
      <c r="F10" s="21"/>
      <c r="G10" s="22"/>
      <c r="H10" s="23"/>
      <c r="I10" s="23"/>
      <c r="J10" s="24"/>
      <c r="K10" s="24"/>
      <c r="L10" s="24"/>
      <c r="M10" s="25"/>
      <c r="N10" s="26"/>
      <c r="O10" s="27"/>
      <c r="P10" s="28"/>
      <c r="Q10" s="28"/>
      <c r="R10" s="28"/>
      <c r="S10" s="29"/>
      <c r="T10" s="29"/>
      <c r="U10" s="29"/>
      <c r="V10" s="30"/>
      <c r="W10" s="30"/>
      <c r="X10" s="30"/>
      <c r="Y10" s="31"/>
      <c r="Z10" s="31"/>
      <c r="AA10" s="31"/>
      <c r="AB10" s="32"/>
      <c r="AC10" s="32"/>
      <c r="AD10" s="32"/>
      <c r="AE10" s="33"/>
      <c r="AF10" s="33"/>
      <c r="AG10" s="33"/>
      <c r="AH10" s="23"/>
      <c r="AI10" s="23"/>
      <c r="AJ10" s="23"/>
      <c r="AK10" s="24"/>
      <c r="AL10" s="24"/>
      <c r="AM10" s="24"/>
      <c r="AN10" s="25"/>
      <c r="AO10" s="25"/>
      <c r="AP10" s="25"/>
      <c r="AQ10" s="28"/>
      <c r="AR10" s="28"/>
      <c r="AS10" s="28"/>
      <c r="AT10" s="29"/>
      <c r="AU10" s="29"/>
      <c r="AV10" s="29"/>
      <c r="AW10" s="5">
        <f t="shared" si="0"/>
        <v>0</v>
      </c>
    </row>
    <row r="11" spans="1:49" ht="21" customHeight="1" x14ac:dyDescent="0.25">
      <c r="A11" s="49" t="s">
        <v>135</v>
      </c>
      <c r="B11" s="43">
        <v>2460</v>
      </c>
      <c r="C11" s="51" t="s">
        <v>25</v>
      </c>
      <c r="D11" s="34"/>
      <c r="E11" s="20"/>
      <c r="F11" s="21"/>
      <c r="G11" s="22"/>
      <c r="H11" s="23"/>
      <c r="I11" s="23"/>
      <c r="J11" s="24"/>
      <c r="K11" s="24"/>
      <c r="L11" s="24"/>
      <c r="M11" s="25"/>
      <c r="N11" s="26"/>
      <c r="O11" s="27"/>
      <c r="P11" s="28"/>
      <c r="Q11" s="28"/>
      <c r="R11" s="28"/>
      <c r="S11" s="29"/>
      <c r="T11" s="29"/>
      <c r="U11" s="29"/>
      <c r="V11" s="30"/>
      <c r="W11" s="30"/>
      <c r="X11" s="30"/>
      <c r="Y11" s="31"/>
      <c r="Z11" s="31"/>
      <c r="AA11" s="31"/>
      <c r="AB11" s="32"/>
      <c r="AC11" s="32"/>
      <c r="AD11" s="32"/>
      <c r="AE11" s="33"/>
      <c r="AF11" s="33"/>
      <c r="AG11" s="33"/>
      <c r="AH11" s="23"/>
      <c r="AI11" s="23"/>
      <c r="AJ11" s="23"/>
      <c r="AK11" s="24"/>
      <c r="AL11" s="24"/>
      <c r="AM11" s="24"/>
      <c r="AN11" s="25"/>
      <c r="AO11" s="25"/>
      <c r="AP11" s="25"/>
      <c r="AQ11" s="28"/>
      <c r="AR11" s="28"/>
      <c r="AS11" s="28"/>
      <c r="AT11" s="29"/>
      <c r="AU11" s="29"/>
      <c r="AV11" s="29"/>
      <c r="AW11" s="5">
        <f t="shared" si="0"/>
        <v>0</v>
      </c>
    </row>
    <row r="12" spans="1:49" ht="21" customHeight="1" x14ac:dyDescent="0.25">
      <c r="A12" s="18" t="s">
        <v>24</v>
      </c>
      <c r="B12" s="43">
        <v>2610</v>
      </c>
      <c r="C12" s="51" t="s">
        <v>25</v>
      </c>
      <c r="D12" s="34"/>
      <c r="E12" s="20"/>
      <c r="F12" s="21"/>
      <c r="G12" s="22"/>
      <c r="H12" s="23"/>
      <c r="I12" s="23"/>
      <c r="J12" s="24"/>
      <c r="K12" s="24"/>
      <c r="L12" s="24"/>
      <c r="M12" s="25"/>
      <c r="N12" s="26"/>
      <c r="O12" s="27"/>
      <c r="P12" s="28"/>
      <c r="Q12" s="28"/>
      <c r="R12" s="28"/>
      <c r="S12" s="29"/>
      <c r="T12" s="29"/>
      <c r="U12" s="29"/>
      <c r="V12" s="30"/>
      <c r="W12" s="30"/>
      <c r="X12" s="30"/>
      <c r="Y12" s="31"/>
      <c r="Z12" s="31"/>
      <c r="AA12" s="31"/>
      <c r="AB12" s="32"/>
      <c r="AC12" s="32"/>
      <c r="AD12" s="32"/>
      <c r="AE12" s="33"/>
      <c r="AF12" s="33"/>
      <c r="AG12" s="33"/>
      <c r="AH12" s="23"/>
      <c r="AI12" s="23"/>
      <c r="AJ12" s="23"/>
      <c r="AK12" s="24"/>
      <c r="AL12" s="24"/>
      <c r="AM12" s="24"/>
      <c r="AN12" s="25"/>
      <c r="AO12" s="25"/>
      <c r="AP12" s="25"/>
      <c r="AQ12" s="28"/>
      <c r="AR12" s="28"/>
      <c r="AS12" s="28"/>
      <c r="AT12" s="29"/>
      <c r="AU12" s="29"/>
      <c r="AV12" s="29"/>
      <c r="AW12" s="5">
        <f t="shared" si="0"/>
        <v>0</v>
      </c>
    </row>
    <row r="13" spans="1:49" ht="21" customHeight="1" x14ac:dyDescent="0.25">
      <c r="A13" s="45" t="s">
        <v>136</v>
      </c>
      <c r="B13" s="43">
        <v>2521</v>
      </c>
      <c r="C13" s="51" t="s">
        <v>25</v>
      </c>
      <c r="D13" s="34"/>
      <c r="E13" s="20"/>
      <c r="F13" s="21"/>
      <c r="G13" s="22"/>
      <c r="H13" s="23"/>
      <c r="I13" s="23"/>
      <c r="J13" s="24"/>
      <c r="K13" s="24"/>
      <c r="L13" s="24"/>
      <c r="M13" s="25"/>
      <c r="N13" s="26"/>
      <c r="O13" s="27"/>
      <c r="P13" s="28"/>
      <c r="Q13" s="28"/>
      <c r="R13" s="28"/>
      <c r="S13" s="29"/>
      <c r="T13" s="29"/>
      <c r="U13" s="29"/>
      <c r="V13" s="30"/>
      <c r="W13" s="30"/>
      <c r="X13" s="30"/>
      <c r="Y13" s="31"/>
      <c r="Z13" s="31"/>
      <c r="AA13" s="31"/>
      <c r="AB13" s="32"/>
      <c r="AC13" s="32"/>
      <c r="AD13" s="32"/>
      <c r="AE13" s="33"/>
      <c r="AF13" s="33"/>
      <c r="AG13" s="33"/>
      <c r="AH13" s="23"/>
      <c r="AI13" s="23"/>
      <c r="AJ13" s="23"/>
      <c r="AK13" s="24"/>
      <c r="AL13" s="24"/>
      <c r="AM13" s="24"/>
      <c r="AN13" s="25"/>
      <c r="AO13" s="25"/>
      <c r="AP13" s="25"/>
      <c r="AQ13" s="28"/>
      <c r="AR13" s="28"/>
      <c r="AS13" s="28"/>
      <c r="AT13" s="29"/>
      <c r="AU13" s="29"/>
      <c r="AV13" s="29"/>
      <c r="AW13" s="5">
        <f t="shared" si="0"/>
        <v>0</v>
      </c>
    </row>
    <row r="14" spans="1:49" ht="21" customHeight="1" x14ac:dyDescent="0.25">
      <c r="A14" s="18" t="s">
        <v>49</v>
      </c>
      <c r="B14" s="43">
        <v>2729</v>
      </c>
      <c r="C14" s="35" t="s">
        <v>50</v>
      </c>
      <c r="D14" s="34"/>
      <c r="E14" s="20"/>
      <c r="F14" s="21"/>
      <c r="G14" s="22"/>
      <c r="H14" s="23"/>
      <c r="I14" s="23"/>
      <c r="J14" s="24"/>
      <c r="K14" s="24"/>
      <c r="L14" s="24"/>
      <c r="M14" s="25"/>
      <c r="N14" s="26"/>
      <c r="O14" s="27"/>
      <c r="P14" s="28"/>
      <c r="Q14" s="28"/>
      <c r="R14" s="28"/>
      <c r="S14" s="29"/>
      <c r="T14" s="29"/>
      <c r="U14" s="29"/>
      <c r="V14" s="30"/>
      <c r="W14" s="30"/>
      <c r="X14" s="30"/>
      <c r="Y14" s="31"/>
      <c r="Z14" s="31"/>
      <c r="AA14" s="31"/>
      <c r="AB14" s="32"/>
      <c r="AC14" s="32"/>
      <c r="AD14" s="32"/>
      <c r="AE14" s="33"/>
      <c r="AF14" s="33"/>
      <c r="AG14" s="33"/>
      <c r="AH14" s="23"/>
      <c r="AI14" s="23"/>
      <c r="AJ14" s="23"/>
      <c r="AK14" s="24"/>
      <c r="AL14" s="24"/>
      <c r="AM14" s="24"/>
      <c r="AN14" s="25"/>
      <c r="AO14" s="25"/>
      <c r="AP14" s="25"/>
      <c r="AQ14" s="28"/>
      <c r="AR14" s="28"/>
      <c r="AS14" s="28"/>
      <c r="AT14" s="29"/>
      <c r="AU14" s="29"/>
      <c r="AV14" s="29"/>
      <c r="AW14" s="5">
        <f t="shared" si="0"/>
        <v>0</v>
      </c>
    </row>
    <row r="15" spans="1:49" ht="21" customHeight="1" x14ac:dyDescent="0.25">
      <c r="A15" s="18" t="s">
        <v>28</v>
      </c>
      <c r="B15" s="43">
        <v>2364</v>
      </c>
      <c r="C15" s="51" t="s">
        <v>29</v>
      </c>
      <c r="D15" s="34"/>
      <c r="E15" s="20"/>
      <c r="F15" s="21"/>
      <c r="G15" s="22"/>
      <c r="H15" s="23"/>
      <c r="I15" s="23"/>
      <c r="J15" s="24"/>
      <c r="K15" s="24"/>
      <c r="L15" s="24"/>
      <c r="M15" s="25"/>
      <c r="N15" s="26"/>
      <c r="O15" s="27"/>
      <c r="P15" s="28"/>
      <c r="Q15" s="28"/>
      <c r="R15" s="28"/>
      <c r="S15" s="29"/>
      <c r="T15" s="29"/>
      <c r="U15" s="29"/>
      <c r="V15" s="30"/>
      <c r="W15" s="30"/>
      <c r="X15" s="30"/>
      <c r="Y15" s="31"/>
      <c r="Z15" s="31"/>
      <c r="AA15" s="31"/>
      <c r="AB15" s="32"/>
      <c r="AC15" s="32"/>
      <c r="AD15" s="32"/>
      <c r="AE15" s="33"/>
      <c r="AF15" s="33"/>
      <c r="AG15" s="33"/>
      <c r="AH15" s="23"/>
      <c r="AI15" s="23"/>
      <c r="AJ15" s="23"/>
      <c r="AK15" s="24"/>
      <c r="AL15" s="24"/>
      <c r="AM15" s="24"/>
      <c r="AN15" s="25"/>
      <c r="AO15" s="25"/>
      <c r="AP15" s="25"/>
      <c r="AQ15" s="28"/>
      <c r="AR15" s="28"/>
      <c r="AS15" s="28"/>
      <c r="AT15" s="29"/>
      <c r="AU15" s="29"/>
      <c r="AV15" s="29"/>
      <c r="AW15" s="5">
        <f t="shared" si="0"/>
        <v>0</v>
      </c>
    </row>
    <row r="16" spans="1:49" ht="21" customHeight="1" x14ac:dyDescent="0.25">
      <c r="A16" s="18" t="s">
        <v>47</v>
      </c>
      <c r="B16" s="43">
        <v>2149</v>
      </c>
      <c r="C16" s="48" t="s">
        <v>143</v>
      </c>
      <c r="D16" s="34"/>
      <c r="E16" s="20"/>
      <c r="F16" s="21"/>
      <c r="G16" s="22"/>
      <c r="H16" s="23"/>
      <c r="I16" s="23"/>
      <c r="J16" s="24"/>
      <c r="K16" s="24"/>
      <c r="L16" s="24"/>
      <c r="M16" s="25"/>
      <c r="N16" s="26"/>
      <c r="O16" s="27"/>
      <c r="P16" s="28"/>
      <c r="Q16" s="28"/>
      <c r="R16" s="28"/>
      <c r="S16" s="29"/>
      <c r="T16" s="29"/>
      <c r="U16" s="29"/>
      <c r="V16" s="30"/>
      <c r="W16" s="30"/>
      <c r="X16" s="30"/>
      <c r="Y16" s="31"/>
      <c r="Z16" s="31"/>
      <c r="AA16" s="31"/>
      <c r="AB16" s="32"/>
      <c r="AC16" s="32"/>
      <c r="AD16" s="32"/>
      <c r="AE16" s="33"/>
      <c r="AF16" s="33"/>
      <c r="AG16" s="33"/>
      <c r="AH16" s="23"/>
      <c r="AI16" s="23"/>
      <c r="AJ16" s="23"/>
      <c r="AK16" s="24"/>
      <c r="AL16" s="24"/>
      <c r="AM16" s="24"/>
      <c r="AN16" s="25"/>
      <c r="AO16" s="25"/>
      <c r="AP16" s="25"/>
      <c r="AQ16" s="28"/>
      <c r="AR16" s="28"/>
      <c r="AS16" s="28"/>
      <c r="AT16" s="29"/>
      <c r="AU16" s="29"/>
      <c r="AV16" s="29"/>
      <c r="AW16" s="5">
        <f t="shared" si="0"/>
        <v>0</v>
      </c>
    </row>
    <row r="17" spans="1:49" ht="21" customHeight="1" x14ac:dyDescent="0.25">
      <c r="A17" s="18"/>
      <c r="B17" s="34"/>
      <c r="C17" s="35"/>
      <c r="D17" s="34"/>
      <c r="E17" s="20"/>
      <c r="F17" s="21"/>
      <c r="G17" s="22"/>
      <c r="H17" s="23"/>
      <c r="I17" s="23"/>
      <c r="J17" s="24"/>
      <c r="K17" s="24"/>
      <c r="L17" s="24"/>
      <c r="M17" s="25"/>
      <c r="N17" s="26"/>
      <c r="O17" s="27"/>
      <c r="P17" s="28"/>
      <c r="Q17" s="28"/>
      <c r="R17" s="28"/>
      <c r="S17" s="29"/>
      <c r="T17" s="29"/>
      <c r="U17" s="29"/>
      <c r="V17" s="30"/>
      <c r="W17" s="30"/>
      <c r="X17" s="30"/>
      <c r="Y17" s="31"/>
      <c r="Z17" s="31"/>
      <c r="AA17" s="31"/>
      <c r="AB17" s="32"/>
      <c r="AC17" s="32"/>
      <c r="AD17" s="32"/>
      <c r="AE17" s="33"/>
      <c r="AF17" s="33"/>
      <c r="AG17" s="33"/>
      <c r="AH17" s="23"/>
      <c r="AI17" s="23"/>
      <c r="AJ17" s="23"/>
      <c r="AK17" s="24"/>
      <c r="AL17" s="24"/>
      <c r="AM17" s="24"/>
      <c r="AN17" s="25"/>
      <c r="AO17" s="25"/>
      <c r="AP17" s="25"/>
      <c r="AQ17" s="28"/>
      <c r="AR17" s="28"/>
      <c r="AS17" s="28"/>
      <c r="AT17" s="29"/>
      <c r="AU17" s="29"/>
      <c r="AV17" s="29"/>
      <c r="AW17" s="5">
        <f t="shared" si="0"/>
        <v>0</v>
      </c>
    </row>
    <row r="18" spans="1:49" ht="21" customHeight="1" x14ac:dyDescent="0.25">
      <c r="A18" s="18"/>
      <c r="B18" s="34"/>
      <c r="C18" s="35"/>
      <c r="D18" s="34"/>
      <c r="E18" s="20"/>
      <c r="F18" s="21"/>
      <c r="G18" s="22"/>
      <c r="H18" s="23"/>
      <c r="I18" s="23"/>
      <c r="J18" s="24"/>
      <c r="K18" s="24"/>
      <c r="L18" s="24"/>
      <c r="M18" s="25"/>
      <c r="N18" s="26"/>
      <c r="O18" s="27"/>
      <c r="P18" s="28"/>
      <c r="Q18" s="28"/>
      <c r="R18" s="28"/>
      <c r="S18" s="29"/>
      <c r="T18" s="29"/>
      <c r="U18" s="29"/>
      <c r="V18" s="30"/>
      <c r="W18" s="30"/>
      <c r="X18" s="30"/>
      <c r="Y18" s="31"/>
      <c r="Z18" s="31"/>
      <c r="AA18" s="31"/>
      <c r="AB18" s="32"/>
      <c r="AC18" s="32"/>
      <c r="AD18" s="32"/>
      <c r="AE18" s="33"/>
      <c r="AF18" s="33"/>
      <c r="AG18" s="33"/>
      <c r="AH18" s="23"/>
      <c r="AI18" s="23"/>
      <c r="AJ18" s="23"/>
      <c r="AK18" s="24"/>
      <c r="AL18" s="24"/>
      <c r="AM18" s="24"/>
      <c r="AN18" s="25"/>
      <c r="AO18" s="25"/>
      <c r="AP18" s="25"/>
      <c r="AQ18" s="28"/>
      <c r="AR18" s="28"/>
      <c r="AS18" s="28"/>
      <c r="AT18" s="29"/>
      <c r="AU18" s="29"/>
      <c r="AV18" s="29"/>
      <c r="AW18" s="5">
        <f t="shared" si="0"/>
        <v>0</v>
      </c>
    </row>
    <row r="19" spans="1:49" ht="21" customHeight="1" x14ac:dyDescent="0.25">
      <c r="A19" s="18"/>
      <c r="B19" s="34"/>
      <c r="C19" s="35"/>
      <c r="D19" s="34"/>
      <c r="E19" s="20"/>
      <c r="F19" s="21"/>
      <c r="G19" s="22"/>
      <c r="H19" s="23"/>
      <c r="I19" s="23"/>
      <c r="J19" s="24"/>
      <c r="K19" s="24"/>
      <c r="L19" s="24"/>
      <c r="M19" s="25"/>
      <c r="N19" s="26"/>
      <c r="O19" s="27"/>
      <c r="P19" s="28"/>
      <c r="Q19" s="28"/>
      <c r="R19" s="28"/>
      <c r="S19" s="29"/>
      <c r="T19" s="29"/>
      <c r="U19" s="29"/>
      <c r="V19" s="30"/>
      <c r="W19" s="30"/>
      <c r="X19" s="30"/>
      <c r="Y19" s="31"/>
      <c r="Z19" s="31"/>
      <c r="AA19" s="31"/>
      <c r="AB19" s="32"/>
      <c r="AC19" s="32"/>
      <c r="AD19" s="32"/>
      <c r="AE19" s="33"/>
      <c r="AF19" s="33"/>
      <c r="AG19" s="33"/>
      <c r="AH19" s="23"/>
      <c r="AI19" s="23"/>
      <c r="AJ19" s="23"/>
      <c r="AK19" s="24"/>
      <c r="AL19" s="24"/>
      <c r="AM19" s="24"/>
      <c r="AN19" s="25"/>
      <c r="AO19" s="25"/>
      <c r="AP19" s="25"/>
      <c r="AQ19" s="28"/>
      <c r="AR19" s="28"/>
      <c r="AS19" s="28"/>
      <c r="AT19" s="29"/>
      <c r="AU19" s="29"/>
      <c r="AV19" s="29"/>
      <c r="AW19" s="5">
        <f t="shared" si="0"/>
        <v>0</v>
      </c>
    </row>
    <row r="20" spans="1:49" ht="21" customHeight="1" x14ac:dyDescent="0.25">
      <c r="A20" s="18"/>
      <c r="B20" s="34"/>
      <c r="C20" s="35"/>
      <c r="D20" s="34"/>
      <c r="E20" s="20"/>
      <c r="F20" s="21"/>
      <c r="G20" s="22"/>
      <c r="H20" s="23"/>
      <c r="I20" s="23"/>
      <c r="J20" s="24"/>
      <c r="K20" s="24"/>
      <c r="L20" s="24"/>
      <c r="M20" s="25"/>
      <c r="N20" s="26"/>
      <c r="O20" s="27"/>
      <c r="P20" s="28"/>
      <c r="Q20" s="28"/>
      <c r="R20" s="28"/>
      <c r="S20" s="29"/>
      <c r="T20" s="29"/>
      <c r="U20" s="29"/>
      <c r="V20" s="30"/>
      <c r="W20" s="30"/>
      <c r="X20" s="30"/>
      <c r="Y20" s="31"/>
      <c r="Z20" s="31"/>
      <c r="AA20" s="31"/>
      <c r="AB20" s="32"/>
      <c r="AC20" s="32"/>
      <c r="AD20" s="32"/>
      <c r="AE20" s="33"/>
      <c r="AF20" s="33"/>
      <c r="AG20" s="33"/>
      <c r="AH20" s="23"/>
      <c r="AI20" s="23"/>
      <c r="AJ20" s="23"/>
      <c r="AK20" s="24"/>
      <c r="AL20" s="24"/>
      <c r="AM20" s="24"/>
      <c r="AN20" s="25"/>
      <c r="AO20" s="25"/>
      <c r="AP20" s="25"/>
      <c r="AQ20" s="28"/>
      <c r="AR20" s="28"/>
      <c r="AS20" s="28"/>
      <c r="AT20" s="29"/>
      <c r="AU20" s="29"/>
      <c r="AV20" s="29"/>
      <c r="AW20" s="5">
        <f t="shared" si="0"/>
        <v>0</v>
      </c>
    </row>
    <row r="21" spans="1:49" ht="21" customHeight="1" x14ac:dyDescent="0.25">
      <c r="A21" s="18"/>
      <c r="B21" s="34"/>
      <c r="C21" s="35"/>
      <c r="D21" s="34"/>
      <c r="E21" s="20"/>
      <c r="F21" s="21"/>
      <c r="G21" s="23"/>
      <c r="H21" s="23"/>
      <c r="I21" s="23"/>
      <c r="J21" s="24"/>
      <c r="K21" s="24"/>
      <c r="L21" s="24"/>
      <c r="M21" s="25"/>
      <c r="N21" s="26"/>
      <c r="O21" s="27"/>
      <c r="P21" s="28"/>
      <c r="Q21" s="28"/>
      <c r="R21" s="28"/>
      <c r="S21" s="29"/>
      <c r="T21" s="29"/>
      <c r="U21" s="29"/>
      <c r="V21" s="30"/>
      <c r="W21" s="30"/>
      <c r="X21" s="30"/>
      <c r="Y21" s="31"/>
      <c r="Z21" s="31"/>
      <c r="AA21" s="31"/>
      <c r="AB21" s="32"/>
      <c r="AC21" s="32"/>
      <c r="AD21" s="32"/>
      <c r="AE21" s="33"/>
      <c r="AF21" s="33"/>
      <c r="AG21" s="33"/>
      <c r="AH21" s="23"/>
      <c r="AI21" s="23"/>
      <c r="AJ21" s="23"/>
      <c r="AK21" s="24"/>
      <c r="AL21" s="24"/>
      <c r="AM21" s="24"/>
      <c r="AN21" s="25"/>
      <c r="AO21" s="25"/>
      <c r="AP21" s="25"/>
      <c r="AQ21" s="28"/>
      <c r="AR21" s="28"/>
      <c r="AS21" s="28"/>
      <c r="AT21" s="29"/>
      <c r="AU21" s="29"/>
      <c r="AV21" s="29"/>
      <c r="AW21" s="5">
        <f t="shared" si="0"/>
        <v>0</v>
      </c>
    </row>
    <row r="22" spans="1:49" ht="21" customHeight="1" x14ac:dyDescent="0.25">
      <c r="A22" s="18"/>
      <c r="B22" s="18"/>
      <c r="C22" s="19"/>
      <c r="D22" s="18"/>
      <c r="E22" s="20"/>
      <c r="F22" s="21"/>
      <c r="G22" s="23"/>
      <c r="H22" s="23"/>
      <c r="I22" s="23"/>
      <c r="J22" s="24"/>
      <c r="K22" s="24"/>
      <c r="L22" s="24"/>
      <c r="M22" s="25"/>
      <c r="N22" s="26"/>
      <c r="O22" s="27"/>
      <c r="P22" s="28"/>
      <c r="Q22" s="28"/>
      <c r="R22" s="28"/>
      <c r="S22" s="29"/>
      <c r="T22" s="29"/>
      <c r="U22" s="29"/>
      <c r="V22" s="30"/>
      <c r="W22" s="30"/>
      <c r="X22" s="30"/>
      <c r="Y22" s="31"/>
      <c r="Z22" s="31"/>
      <c r="AA22" s="31"/>
      <c r="AB22" s="32"/>
      <c r="AC22" s="32"/>
      <c r="AD22" s="32"/>
      <c r="AE22" s="33"/>
      <c r="AF22" s="33"/>
      <c r="AG22" s="33"/>
      <c r="AH22" s="23"/>
      <c r="AI22" s="23"/>
      <c r="AJ22" s="23"/>
      <c r="AK22" s="24"/>
      <c r="AL22" s="24"/>
      <c r="AM22" s="24"/>
      <c r="AN22" s="25"/>
      <c r="AO22" s="25"/>
      <c r="AP22" s="25"/>
      <c r="AQ22" s="28"/>
      <c r="AR22" s="28"/>
      <c r="AS22" s="28"/>
      <c r="AT22" s="29"/>
      <c r="AU22" s="29"/>
      <c r="AV22" s="29"/>
      <c r="AW22" s="5">
        <f t="shared" si="0"/>
        <v>0</v>
      </c>
    </row>
    <row r="23" spans="1:49" ht="21" customHeight="1" x14ac:dyDescent="0.25">
      <c r="A23" s="18"/>
      <c r="B23" s="18"/>
      <c r="C23" s="19"/>
      <c r="D23" s="18"/>
      <c r="E23" s="20"/>
      <c r="F23" s="36"/>
      <c r="G23" s="23"/>
      <c r="H23" s="23"/>
      <c r="I23" s="23"/>
      <c r="J23" s="24"/>
      <c r="K23" s="24"/>
      <c r="L23" s="24"/>
      <c r="M23" s="25"/>
      <c r="N23" s="26"/>
      <c r="O23" s="27"/>
      <c r="P23" s="28"/>
      <c r="Q23" s="28"/>
      <c r="R23" s="28"/>
      <c r="S23" s="29"/>
      <c r="T23" s="29"/>
      <c r="U23" s="29"/>
      <c r="V23" s="30"/>
      <c r="W23" s="30"/>
      <c r="X23" s="30"/>
      <c r="Y23" s="31"/>
      <c r="Z23" s="31"/>
      <c r="AA23" s="31"/>
      <c r="AB23" s="32"/>
      <c r="AC23" s="32"/>
      <c r="AD23" s="32"/>
      <c r="AE23" s="33"/>
      <c r="AF23" s="33"/>
      <c r="AG23" s="33"/>
      <c r="AH23" s="23"/>
      <c r="AI23" s="23"/>
      <c r="AJ23" s="23"/>
      <c r="AK23" s="24"/>
      <c r="AL23" s="24"/>
      <c r="AM23" s="24"/>
      <c r="AN23" s="25"/>
      <c r="AO23" s="25"/>
      <c r="AP23" s="25"/>
      <c r="AQ23" s="28"/>
      <c r="AR23" s="28"/>
      <c r="AS23" s="28"/>
      <c r="AT23" s="29"/>
      <c r="AU23" s="29"/>
      <c r="AV23" s="29"/>
      <c r="AW23" s="5">
        <f t="shared" si="0"/>
        <v>0</v>
      </c>
    </row>
    <row r="24" spans="1:49" ht="21" customHeight="1" x14ac:dyDescent="0.25">
      <c r="A24" s="18"/>
      <c r="B24" s="18"/>
      <c r="C24" s="19"/>
      <c r="D24" s="18"/>
      <c r="E24" s="20"/>
      <c r="F24" s="36"/>
      <c r="G24" s="23"/>
      <c r="H24" s="23"/>
      <c r="I24" s="23"/>
      <c r="J24" s="24"/>
      <c r="K24" s="24"/>
      <c r="L24" s="24"/>
      <c r="M24" s="25"/>
      <c r="N24" s="26"/>
      <c r="O24" s="27"/>
      <c r="P24" s="28"/>
      <c r="Q24" s="28"/>
      <c r="R24" s="28"/>
      <c r="S24" s="29"/>
      <c r="T24" s="29"/>
      <c r="U24" s="29"/>
      <c r="V24" s="30"/>
      <c r="W24" s="30"/>
      <c r="X24" s="30"/>
      <c r="Y24" s="31"/>
      <c r="Z24" s="31"/>
      <c r="AA24" s="31"/>
      <c r="AB24" s="32"/>
      <c r="AC24" s="32"/>
      <c r="AD24" s="32"/>
      <c r="AE24" s="33"/>
      <c r="AF24" s="33"/>
      <c r="AG24" s="33"/>
      <c r="AH24" s="23"/>
      <c r="AI24" s="23"/>
      <c r="AJ24" s="23"/>
      <c r="AK24" s="24"/>
      <c r="AL24" s="24"/>
      <c r="AM24" s="24"/>
      <c r="AN24" s="25"/>
      <c r="AO24" s="25"/>
      <c r="AP24" s="25"/>
      <c r="AQ24" s="28"/>
      <c r="AR24" s="28"/>
      <c r="AS24" s="28"/>
      <c r="AT24" s="29"/>
      <c r="AU24" s="29"/>
      <c r="AV24" s="29"/>
      <c r="AW24" s="5">
        <f t="shared" si="0"/>
        <v>0</v>
      </c>
    </row>
  </sheetData>
  <mergeCells count="15">
    <mergeCell ref="A1:D1"/>
    <mergeCell ref="G2:I2"/>
    <mergeCell ref="J2:L2"/>
    <mergeCell ref="M2:O2"/>
    <mergeCell ref="P2:R2"/>
    <mergeCell ref="Y2:AA2"/>
    <mergeCell ref="AB2:AD2"/>
    <mergeCell ref="AE2:AG2"/>
    <mergeCell ref="S2:U2"/>
    <mergeCell ref="AT2:AV2"/>
    <mergeCell ref="AH2:AJ2"/>
    <mergeCell ref="AK2:AM2"/>
    <mergeCell ref="AN2:AP2"/>
    <mergeCell ref="AQ2:AS2"/>
    <mergeCell ref="V2:X2"/>
  </mergeCells>
  <phoneticPr fontId="5" type="noConversion"/>
  <pageMargins left="0.75" right="0.75" top="1" bottom="1" header="0.5" footer="0.5"/>
  <pageSetup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topLeftCell="A31" zoomScale="75" zoomScaleNormal="75" workbookViewId="0">
      <pane xSplit="1" topLeftCell="B1" activePane="topRight" state="frozen"/>
      <selection pane="topRight" activeCell="D50" sqref="D50"/>
    </sheetView>
  </sheetViews>
  <sheetFormatPr defaultRowHeight="15" x14ac:dyDescent="0.3"/>
  <cols>
    <col min="1" max="1" width="35.7109375" style="59" customWidth="1"/>
    <col min="2" max="2" width="8.28515625" style="58" customWidth="1"/>
    <col min="3" max="3" width="25.42578125" style="58" customWidth="1"/>
    <col min="4" max="4" width="26.85546875" style="59" customWidth="1"/>
    <col min="5" max="5" width="5.5703125" style="59" customWidth="1"/>
    <col min="6" max="6" width="5" style="59" customWidth="1"/>
    <col min="7" max="13" width="5.7109375" style="59" customWidth="1"/>
    <col min="14" max="21" width="5.7109375" style="86" customWidth="1"/>
    <col min="22" max="34" width="5.7109375" style="59" customWidth="1"/>
    <col min="35" max="35" width="9.42578125" style="97" customWidth="1"/>
    <col min="36" max="16384" width="9.140625" style="59"/>
  </cols>
  <sheetData>
    <row r="1" spans="1:36" ht="25.5" x14ac:dyDescent="0.45">
      <c r="A1" s="686" t="s">
        <v>546</v>
      </c>
      <c r="B1" s="644"/>
      <c r="C1" s="644"/>
      <c r="D1" s="644"/>
      <c r="E1" s="644"/>
      <c r="F1" s="644"/>
      <c r="G1" s="644"/>
      <c r="M1" s="883"/>
      <c r="N1" s="883"/>
      <c r="O1" s="883"/>
      <c r="P1" s="883"/>
      <c r="Q1" s="883"/>
      <c r="R1" s="883"/>
      <c r="S1" s="883"/>
      <c r="AB1" s="86"/>
      <c r="AC1" s="86"/>
      <c r="AD1" s="86"/>
      <c r="AE1" s="86"/>
      <c r="AF1" s="86"/>
      <c r="AG1" s="86"/>
      <c r="AH1" s="86"/>
      <c r="AJ1" s="86"/>
    </row>
    <row r="2" spans="1:36" ht="18" x14ac:dyDescent="0.35">
      <c r="A2" s="645" t="s">
        <v>57</v>
      </c>
      <c r="B2" s="645"/>
      <c r="C2" s="645"/>
      <c r="D2" s="645"/>
      <c r="E2" s="164"/>
      <c r="F2" s="164"/>
      <c r="K2" s="60"/>
      <c r="L2" s="60"/>
      <c r="M2" s="60"/>
      <c r="N2" s="62"/>
      <c r="O2" s="62"/>
      <c r="P2" s="62"/>
      <c r="Q2" s="62"/>
      <c r="R2" s="62"/>
      <c r="S2" s="62"/>
      <c r="T2" s="62"/>
      <c r="U2" s="62"/>
      <c r="V2" s="61"/>
      <c r="W2" s="61"/>
    </row>
    <row r="3" spans="1:36" x14ac:dyDescent="0.3">
      <c r="A3" s="69"/>
      <c r="B3" s="69"/>
      <c r="C3" s="69"/>
      <c r="D3" s="69"/>
      <c r="E3" s="924" t="s">
        <v>415</v>
      </c>
      <c r="F3" s="925"/>
      <c r="G3" s="861" t="s">
        <v>2</v>
      </c>
      <c r="H3" s="862"/>
      <c r="I3" s="862"/>
      <c r="J3" s="862"/>
      <c r="K3" s="862"/>
      <c r="L3" s="698"/>
      <c r="M3" s="368" t="s">
        <v>336</v>
      </c>
      <c r="N3" s="871" t="s">
        <v>4</v>
      </c>
      <c r="O3" s="872"/>
      <c r="P3" s="872"/>
      <c r="Q3" s="873"/>
      <c r="R3" s="868" t="s">
        <v>223</v>
      </c>
      <c r="S3" s="869"/>
      <c r="T3" s="869"/>
      <c r="U3" s="870"/>
      <c r="V3" s="926" t="s">
        <v>515</v>
      </c>
      <c r="W3" s="927"/>
      <c r="X3" s="874" t="s">
        <v>639</v>
      </c>
      <c r="Y3" s="875"/>
      <c r="Z3" s="875"/>
      <c r="AA3" s="876"/>
      <c r="AB3" s="878" t="s">
        <v>638</v>
      </c>
      <c r="AC3" s="879"/>
      <c r="AD3" s="880"/>
      <c r="AE3" s="886" t="s">
        <v>518</v>
      </c>
      <c r="AF3" s="886"/>
      <c r="AG3" s="886"/>
      <c r="AH3" s="886"/>
    </row>
    <row r="4" spans="1:36" ht="140.25" x14ac:dyDescent="0.3">
      <c r="A4" s="69" t="s">
        <v>17</v>
      </c>
      <c r="B4" s="69" t="s">
        <v>18</v>
      </c>
      <c r="C4" s="69" t="s">
        <v>241</v>
      </c>
      <c r="D4" s="69" t="s">
        <v>19</v>
      </c>
      <c r="E4" s="360" t="s">
        <v>124</v>
      </c>
      <c r="F4" s="361" t="s">
        <v>534</v>
      </c>
      <c r="G4" s="180" t="s">
        <v>124</v>
      </c>
      <c r="H4" s="180" t="s">
        <v>100</v>
      </c>
      <c r="I4" s="180" t="s">
        <v>101</v>
      </c>
      <c r="J4" s="180" t="s">
        <v>123</v>
      </c>
      <c r="K4" s="180" t="s">
        <v>48</v>
      </c>
      <c r="L4" s="732" t="s">
        <v>534</v>
      </c>
      <c r="M4" s="369" t="s">
        <v>48</v>
      </c>
      <c r="N4" s="247" t="s">
        <v>124</v>
      </c>
      <c r="O4" s="247" t="s">
        <v>123</v>
      </c>
      <c r="P4" s="247" t="s">
        <v>48</v>
      </c>
      <c r="Q4" s="247" t="s">
        <v>153</v>
      </c>
      <c r="R4" s="455" t="s">
        <v>124</v>
      </c>
      <c r="S4" s="455" t="s">
        <v>123</v>
      </c>
      <c r="T4" s="455" t="s">
        <v>48</v>
      </c>
      <c r="U4" s="455" t="s">
        <v>195</v>
      </c>
      <c r="V4" s="330" t="s">
        <v>124</v>
      </c>
      <c r="W4" s="330" t="s">
        <v>48</v>
      </c>
      <c r="X4" s="256" t="s">
        <v>124</v>
      </c>
      <c r="Y4" s="256" t="s">
        <v>123</v>
      </c>
      <c r="Z4" s="256" t="s">
        <v>48</v>
      </c>
      <c r="AA4" s="256" t="s">
        <v>195</v>
      </c>
      <c r="AB4" s="266" t="s">
        <v>123</v>
      </c>
      <c r="AC4" s="266" t="s">
        <v>124</v>
      </c>
      <c r="AD4" s="266" t="s">
        <v>48</v>
      </c>
      <c r="AE4" s="602" t="s">
        <v>124</v>
      </c>
      <c r="AF4" s="602" t="s">
        <v>123</v>
      </c>
      <c r="AG4" s="602" t="s">
        <v>48</v>
      </c>
      <c r="AH4" s="602" t="s">
        <v>195</v>
      </c>
      <c r="AI4" s="218" t="s">
        <v>268</v>
      </c>
    </row>
    <row r="5" spans="1:36" s="94" customFormat="1" x14ac:dyDescent="0.3">
      <c r="A5" s="69"/>
      <c r="B5" s="69"/>
      <c r="C5" s="69"/>
      <c r="D5" s="69"/>
      <c r="E5" s="362"/>
      <c r="F5" s="363"/>
      <c r="G5" s="202"/>
      <c r="H5" s="202"/>
      <c r="I5" s="202"/>
      <c r="J5" s="202"/>
      <c r="K5" s="202"/>
      <c r="L5" s="202"/>
      <c r="M5" s="370"/>
      <c r="N5" s="340"/>
      <c r="O5" s="340"/>
      <c r="P5" s="340"/>
      <c r="Q5" s="340"/>
      <c r="R5" s="460"/>
      <c r="S5" s="460"/>
      <c r="T5" s="460"/>
      <c r="U5" s="460"/>
      <c r="V5" s="374"/>
      <c r="W5" s="375"/>
      <c r="X5" s="341"/>
      <c r="Y5" s="341"/>
      <c r="Z5" s="341"/>
      <c r="AA5" s="341"/>
      <c r="AB5" s="343"/>
      <c r="AC5" s="343"/>
      <c r="AD5" s="343"/>
      <c r="AE5" s="597"/>
      <c r="AF5" s="597"/>
      <c r="AG5" s="597"/>
      <c r="AH5" s="597"/>
      <c r="AI5" s="203"/>
    </row>
    <row r="6" spans="1:36" ht="21" customHeight="1" x14ac:dyDescent="0.3">
      <c r="A6" s="73" t="s">
        <v>137</v>
      </c>
      <c r="B6" s="81">
        <v>2567</v>
      </c>
      <c r="C6" s="114" t="s">
        <v>269</v>
      </c>
      <c r="D6" s="192" t="s">
        <v>27</v>
      </c>
      <c r="E6" s="364">
        <v>4</v>
      </c>
      <c r="F6" s="365">
        <v>3</v>
      </c>
      <c r="G6" s="450">
        <v>13</v>
      </c>
      <c r="H6" s="450">
        <v>13</v>
      </c>
      <c r="I6" s="450"/>
      <c r="J6" s="450"/>
      <c r="K6" s="450"/>
      <c r="L6" s="733">
        <v>9</v>
      </c>
      <c r="M6" s="371"/>
      <c r="N6" s="249"/>
      <c r="O6" s="249">
        <v>3</v>
      </c>
      <c r="P6" s="249">
        <v>3</v>
      </c>
      <c r="Q6" s="249"/>
      <c r="R6" s="452">
        <v>5</v>
      </c>
      <c r="S6" s="452">
        <v>4</v>
      </c>
      <c r="T6" s="452">
        <v>3</v>
      </c>
      <c r="U6" s="452">
        <v>5</v>
      </c>
      <c r="V6" s="332">
        <v>7</v>
      </c>
      <c r="W6" s="376"/>
      <c r="X6" s="258">
        <v>6</v>
      </c>
      <c r="Y6" s="258"/>
      <c r="Z6" s="258">
        <v>4</v>
      </c>
      <c r="AA6" s="258">
        <v>5</v>
      </c>
      <c r="AB6" s="268">
        <v>4</v>
      </c>
      <c r="AC6" s="268">
        <v>6</v>
      </c>
      <c r="AD6" s="268"/>
      <c r="AE6" s="595">
        <v>7</v>
      </c>
      <c r="AF6" s="595"/>
      <c r="AG6" s="595">
        <v>8</v>
      </c>
      <c r="AH6" s="595">
        <v>5</v>
      </c>
      <c r="AI6" s="204">
        <f>SUM(E6:AH6)</f>
        <v>117</v>
      </c>
    </row>
    <row r="7" spans="1:36" ht="21" customHeight="1" x14ac:dyDescent="0.3">
      <c r="A7" s="73" t="s">
        <v>190</v>
      </c>
      <c r="B7" s="80">
        <v>2605</v>
      </c>
      <c r="C7" s="832" t="s">
        <v>390</v>
      </c>
      <c r="D7" s="76" t="s">
        <v>187</v>
      </c>
      <c r="E7" s="364"/>
      <c r="F7" s="365"/>
      <c r="G7" s="450"/>
      <c r="H7" s="450"/>
      <c r="I7" s="775">
        <v>9</v>
      </c>
      <c r="J7" s="450">
        <v>2</v>
      </c>
      <c r="K7" s="775">
        <v>12</v>
      </c>
      <c r="L7" s="733"/>
      <c r="M7" s="521">
        <v>6</v>
      </c>
      <c r="N7" s="249"/>
      <c r="O7" s="249"/>
      <c r="P7" s="249"/>
      <c r="Q7" s="249"/>
      <c r="R7" s="781"/>
      <c r="S7" s="781"/>
      <c r="T7" s="452"/>
      <c r="U7" s="781"/>
      <c r="V7" s="332"/>
      <c r="W7" s="376"/>
      <c r="X7" s="258">
        <v>5</v>
      </c>
      <c r="Y7" s="258"/>
      <c r="Z7" s="258">
        <v>7</v>
      </c>
      <c r="AA7" s="258">
        <v>7</v>
      </c>
      <c r="AB7" s="268">
        <v>6</v>
      </c>
      <c r="AC7" s="268"/>
      <c r="AD7" s="268">
        <v>9</v>
      </c>
      <c r="AE7" s="595">
        <v>3</v>
      </c>
      <c r="AF7" s="595">
        <v>5</v>
      </c>
      <c r="AG7" s="595">
        <v>2</v>
      </c>
      <c r="AH7" s="595">
        <v>7</v>
      </c>
      <c r="AI7" s="204">
        <f>SUM(E7:AH7)</f>
        <v>80</v>
      </c>
    </row>
    <row r="8" spans="1:36" ht="21" customHeight="1" x14ac:dyDescent="0.3">
      <c r="A8" s="73" t="s">
        <v>434</v>
      </c>
      <c r="B8" s="80">
        <v>2281</v>
      </c>
      <c r="C8" s="95" t="s">
        <v>269</v>
      </c>
      <c r="D8" s="76" t="s">
        <v>493</v>
      </c>
      <c r="E8" s="364"/>
      <c r="F8" s="365"/>
      <c r="G8" s="450">
        <v>7</v>
      </c>
      <c r="H8" s="450"/>
      <c r="I8" s="812"/>
      <c r="J8" s="450"/>
      <c r="K8" s="812"/>
      <c r="L8" s="733"/>
      <c r="M8" s="372"/>
      <c r="N8" s="249">
        <v>4</v>
      </c>
      <c r="O8" s="249">
        <v>2</v>
      </c>
      <c r="P8" s="249"/>
      <c r="Q8" s="249">
        <v>1</v>
      </c>
      <c r="R8" s="817">
        <v>4</v>
      </c>
      <c r="S8" s="817">
        <v>3</v>
      </c>
      <c r="T8" s="452">
        <v>7</v>
      </c>
      <c r="U8" s="817">
        <v>7</v>
      </c>
      <c r="V8" s="332">
        <v>3</v>
      </c>
      <c r="W8" s="376">
        <v>6</v>
      </c>
      <c r="X8" s="258">
        <v>2</v>
      </c>
      <c r="Y8" s="258"/>
      <c r="Z8" s="258">
        <v>6</v>
      </c>
      <c r="AA8" s="258">
        <v>3</v>
      </c>
      <c r="AB8" s="268">
        <v>1</v>
      </c>
      <c r="AC8" s="268"/>
      <c r="AD8" s="268">
        <v>4</v>
      </c>
      <c r="AE8" s="595">
        <v>4</v>
      </c>
      <c r="AF8" s="595">
        <v>4</v>
      </c>
      <c r="AG8" s="595">
        <v>3</v>
      </c>
      <c r="AH8" s="595">
        <v>6</v>
      </c>
      <c r="AI8" s="204">
        <f>SUM(E8:AH8)</f>
        <v>77</v>
      </c>
    </row>
    <row r="9" spans="1:36" ht="21" customHeight="1" x14ac:dyDescent="0.3">
      <c r="A9" s="73" t="s">
        <v>24</v>
      </c>
      <c r="B9" s="80">
        <v>2610</v>
      </c>
      <c r="C9" s="114" t="s">
        <v>581</v>
      </c>
      <c r="D9" s="76" t="s">
        <v>25</v>
      </c>
      <c r="E9" s="364"/>
      <c r="F9" s="365"/>
      <c r="G9" s="450"/>
      <c r="H9" s="450"/>
      <c r="I9" s="450"/>
      <c r="J9" s="450"/>
      <c r="K9" s="450">
        <v>13</v>
      </c>
      <c r="L9" s="733"/>
      <c r="M9" s="372"/>
      <c r="N9" s="249"/>
      <c r="O9" s="249"/>
      <c r="P9" s="249"/>
      <c r="Q9" s="249"/>
      <c r="R9" s="452">
        <v>3</v>
      </c>
      <c r="S9" s="452">
        <v>5</v>
      </c>
      <c r="T9" s="452">
        <v>8</v>
      </c>
      <c r="U9" s="452">
        <v>3</v>
      </c>
      <c r="V9" s="332">
        <v>1</v>
      </c>
      <c r="W9" s="376">
        <v>2</v>
      </c>
      <c r="X9" s="258"/>
      <c r="Y9" s="258"/>
      <c r="Z9" s="258"/>
      <c r="AA9" s="258"/>
      <c r="AB9" s="268">
        <v>7</v>
      </c>
      <c r="AC9" s="268">
        <v>0.5</v>
      </c>
      <c r="AD9" s="268">
        <v>7</v>
      </c>
      <c r="AE9" s="595">
        <v>2</v>
      </c>
      <c r="AF9" s="595">
        <v>3</v>
      </c>
      <c r="AG9" s="595">
        <v>7</v>
      </c>
      <c r="AH9" s="595">
        <v>0.5</v>
      </c>
      <c r="AI9" s="204">
        <f>SUM(F9:AH9)</f>
        <v>62</v>
      </c>
    </row>
    <row r="10" spans="1:36" ht="21" customHeight="1" x14ac:dyDescent="0.3">
      <c r="A10" s="73" t="s">
        <v>535</v>
      </c>
      <c r="B10" s="80">
        <v>2660</v>
      </c>
      <c r="C10" s="73" t="s">
        <v>536</v>
      </c>
      <c r="D10" s="76" t="s">
        <v>536</v>
      </c>
      <c r="E10" s="364">
        <v>5</v>
      </c>
      <c r="F10" s="366"/>
      <c r="G10" s="730">
        <v>9</v>
      </c>
      <c r="H10" s="730">
        <v>10</v>
      </c>
      <c r="I10" s="182"/>
      <c r="J10" s="450">
        <v>5</v>
      </c>
      <c r="K10" s="182"/>
      <c r="L10" s="733">
        <v>8</v>
      </c>
      <c r="M10" s="372"/>
      <c r="N10" s="253"/>
      <c r="O10" s="253"/>
      <c r="P10" s="253"/>
      <c r="Q10" s="253"/>
      <c r="R10" s="456"/>
      <c r="S10" s="456"/>
      <c r="T10" s="452"/>
      <c r="U10" s="456"/>
      <c r="V10" s="333"/>
      <c r="W10" s="725"/>
      <c r="X10" s="338"/>
      <c r="Y10" s="338"/>
      <c r="Z10" s="338"/>
      <c r="AA10" s="338"/>
      <c r="AB10" s="268">
        <v>5</v>
      </c>
      <c r="AC10" s="268">
        <v>7</v>
      </c>
      <c r="AD10" s="268">
        <v>3</v>
      </c>
      <c r="AE10" s="595"/>
      <c r="AF10" s="595"/>
      <c r="AG10" s="595"/>
      <c r="AH10" s="595"/>
      <c r="AI10" s="204">
        <f>SUM(E10:AD10)</f>
        <v>52</v>
      </c>
    </row>
    <row r="11" spans="1:36" ht="21" customHeight="1" x14ac:dyDescent="0.3">
      <c r="A11" s="73" t="s">
        <v>322</v>
      </c>
      <c r="B11" s="80">
        <v>3027</v>
      </c>
      <c r="C11" s="114" t="s">
        <v>258</v>
      </c>
      <c r="D11" s="76" t="s">
        <v>341</v>
      </c>
      <c r="E11" s="364"/>
      <c r="F11" s="365"/>
      <c r="G11" s="450"/>
      <c r="H11" s="450"/>
      <c r="I11" s="853">
        <v>4</v>
      </c>
      <c r="J11" s="450"/>
      <c r="K11" s="853">
        <v>8</v>
      </c>
      <c r="L11" s="733">
        <v>3</v>
      </c>
      <c r="M11" s="372"/>
      <c r="N11" s="249"/>
      <c r="O11" s="249"/>
      <c r="P11" s="249"/>
      <c r="Q11" s="249"/>
      <c r="R11" s="855"/>
      <c r="S11" s="855"/>
      <c r="T11" s="452"/>
      <c r="U11" s="855"/>
      <c r="V11" s="332">
        <v>2</v>
      </c>
      <c r="W11" s="710">
        <v>0.5</v>
      </c>
      <c r="X11" s="338">
        <v>3</v>
      </c>
      <c r="Y11" s="338"/>
      <c r="Z11" s="338">
        <v>2</v>
      </c>
      <c r="AA11" s="338">
        <v>6</v>
      </c>
      <c r="AB11" s="268"/>
      <c r="AC11" s="268">
        <v>3</v>
      </c>
      <c r="AD11" s="268">
        <v>6</v>
      </c>
      <c r="AE11" s="595">
        <v>5</v>
      </c>
      <c r="AF11" s="595"/>
      <c r="AG11" s="595">
        <v>1</v>
      </c>
      <c r="AH11" s="595">
        <v>3</v>
      </c>
      <c r="AI11" s="204">
        <f>SUM(E11:AH11)</f>
        <v>46.5</v>
      </c>
    </row>
    <row r="12" spans="1:36" ht="21" customHeight="1" x14ac:dyDescent="0.3">
      <c r="A12" s="73" t="s">
        <v>389</v>
      </c>
      <c r="B12" s="80">
        <v>2435</v>
      </c>
      <c r="C12" s="114" t="s">
        <v>51</v>
      </c>
      <c r="D12" s="76" t="s">
        <v>51</v>
      </c>
      <c r="E12" s="364"/>
      <c r="F12" s="365"/>
      <c r="G12" s="775"/>
      <c r="H12" s="775"/>
      <c r="I12" s="812">
        <v>12</v>
      </c>
      <c r="J12" s="812"/>
      <c r="K12" s="812"/>
      <c r="L12" s="733"/>
      <c r="M12" s="372"/>
      <c r="N12" s="249"/>
      <c r="O12" s="249"/>
      <c r="P12" s="249"/>
      <c r="Q12" s="249"/>
      <c r="R12" s="817"/>
      <c r="S12" s="817"/>
      <c r="T12" s="817"/>
      <c r="U12" s="781"/>
      <c r="V12" s="332"/>
      <c r="W12" s="778">
        <v>7</v>
      </c>
      <c r="X12" s="338"/>
      <c r="Y12" s="338"/>
      <c r="Z12" s="338"/>
      <c r="AA12" s="338">
        <v>4</v>
      </c>
      <c r="AB12" s="268"/>
      <c r="AC12" s="268"/>
      <c r="AD12" s="268">
        <v>8</v>
      </c>
      <c r="AE12" s="595"/>
      <c r="AF12" s="595"/>
      <c r="AG12" s="595"/>
      <c r="AH12" s="595"/>
      <c r="AI12" s="204">
        <f>SUM(E12:AH12)</f>
        <v>31</v>
      </c>
    </row>
    <row r="13" spans="1:36" ht="21" customHeight="1" x14ac:dyDescent="0.3">
      <c r="A13" s="73" t="s">
        <v>34</v>
      </c>
      <c r="B13" s="206">
        <v>2614</v>
      </c>
      <c r="C13" s="546" t="s">
        <v>161</v>
      </c>
      <c r="D13" s="76" t="s">
        <v>161</v>
      </c>
      <c r="E13" s="364"/>
      <c r="F13" s="365"/>
      <c r="G13" s="812"/>
      <c r="H13" s="812"/>
      <c r="I13" s="853"/>
      <c r="J13" s="853"/>
      <c r="K13" s="853"/>
      <c r="L13" s="733"/>
      <c r="M13" s="372"/>
      <c r="N13" s="249"/>
      <c r="O13" s="249"/>
      <c r="P13" s="249"/>
      <c r="Q13" s="249"/>
      <c r="R13" s="855">
        <v>2</v>
      </c>
      <c r="S13" s="855">
        <v>2</v>
      </c>
      <c r="T13" s="855">
        <v>6</v>
      </c>
      <c r="U13" s="817">
        <v>4</v>
      </c>
      <c r="V13" s="332"/>
      <c r="W13" s="816"/>
      <c r="X13" s="697">
        <v>4</v>
      </c>
      <c r="Y13" s="697"/>
      <c r="Z13" s="697">
        <v>5</v>
      </c>
      <c r="AA13" s="697"/>
      <c r="AB13" s="268">
        <v>3</v>
      </c>
      <c r="AC13" s="268">
        <v>1</v>
      </c>
      <c r="AD13" s="268">
        <v>2</v>
      </c>
      <c r="AE13" s="695"/>
      <c r="AF13" s="695"/>
      <c r="AG13" s="695">
        <v>0.5</v>
      </c>
      <c r="AH13" s="695"/>
      <c r="AI13" s="204">
        <f>SUM(E13:AH13)</f>
        <v>29.5</v>
      </c>
    </row>
    <row r="14" spans="1:36" ht="21" customHeight="1" x14ac:dyDescent="0.3">
      <c r="A14" s="73" t="s">
        <v>349</v>
      </c>
      <c r="B14" s="80">
        <v>2766</v>
      </c>
      <c r="C14" s="73" t="s">
        <v>421</v>
      </c>
      <c r="D14" s="76" t="s">
        <v>421</v>
      </c>
      <c r="E14" s="364"/>
      <c r="F14" s="365"/>
      <c r="G14" s="812"/>
      <c r="H14" s="812"/>
      <c r="I14" s="775"/>
      <c r="J14" s="812"/>
      <c r="K14" s="812"/>
      <c r="L14" s="733"/>
      <c r="M14" s="372"/>
      <c r="N14" s="249"/>
      <c r="O14" s="249"/>
      <c r="P14" s="249"/>
      <c r="Q14" s="249"/>
      <c r="R14" s="817"/>
      <c r="S14" s="817"/>
      <c r="T14" s="781">
        <v>9</v>
      </c>
      <c r="U14" s="452"/>
      <c r="V14" s="332">
        <v>6</v>
      </c>
      <c r="W14" s="816"/>
      <c r="X14" s="338">
        <v>7</v>
      </c>
      <c r="Y14" s="338"/>
      <c r="Z14" s="338">
        <v>3</v>
      </c>
      <c r="AA14" s="338"/>
      <c r="AB14" s="268"/>
      <c r="AC14" s="268">
        <v>4</v>
      </c>
      <c r="AD14" s="268"/>
      <c r="AE14" s="595"/>
      <c r="AF14" s="595"/>
      <c r="AG14" s="595"/>
      <c r="AH14" s="595"/>
      <c r="AI14" s="204">
        <f>SUM(E14:AD14)</f>
        <v>29</v>
      </c>
    </row>
    <row r="15" spans="1:36" ht="21" customHeight="1" x14ac:dyDescent="0.3">
      <c r="A15" s="73" t="s">
        <v>212</v>
      </c>
      <c r="B15" s="80">
        <v>2252</v>
      </c>
      <c r="C15" s="114" t="s">
        <v>364</v>
      </c>
      <c r="D15" s="76" t="s">
        <v>364</v>
      </c>
      <c r="E15" s="364"/>
      <c r="F15" s="365"/>
      <c r="G15" s="812"/>
      <c r="H15" s="812"/>
      <c r="I15" s="853">
        <v>13</v>
      </c>
      <c r="J15" s="853">
        <v>3</v>
      </c>
      <c r="K15" s="853">
        <v>6</v>
      </c>
      <c r="L15" s="733">
        <v>6</v>
      </c>
      <c r="M15" s="371"/>
      <c r="N15" s="249"/>
      <c r="O15" s="249"/>
      <c r="P15" s="249"/>
      <c r="Q15" s="249"/>
      <c r="R15" s="855"/>
      <c r="S15" s="855"/>
      <c r="T15" s="855"/>
      <c r="U15" s="817"/>
      <c r="V15" s="332"/>
      <c r="W15" s="816"/>
      <c r="X15" s="258"/>
      <c r="Y15" s="258"/>
      <c r="Z15" s="258"/>
      <c r="AA15" s="258"/>
      <c r="AB15" s="268"/>
      <c r="AC15" s="268"/>
      <c r="AD15" s="268"/>
      <c r="AE15" s="595"/>
      <c r="AF15" s="595"/>
      <c r="AG15" s="595"/>
      <c r="AH15" s="595"/>
      <c r="AI15" s="204">
        <f>SUM(E15:AD15)</f>
        <v>28</v>
      </c>
      <c r="AJ15" s="44" t="s">
        <v>664</v>
      </c>
    </row>
    <row r="16" spans="1:36" ht="22.5" customHeight="1" x14ac:dyDescent="0.3">
      <c r="A16" s="68" t="s">
        <v>49</v>
      </c>
      <c r="B16" s="80">
        <v>2729</v>
      </c>
      <c r="C16" s="114" t="s">
        <v>50</v>
      </c>
      <c r="D16" s="216" t="s">
        <v>50</v>
      </c>
      <c r="E16" s="367"/>
      <c r="F16" s="366"/>
      <c r="G16" s="842">
        <v>8</v>
      </c>
      <c r="H16" s="842">
        <v>8</v>
      </c>
      <c r="I16" s="182"/>
      <c r="J16" s="182"/>
      <c r="K16" s="182"/>
      <c r="L16" s="743"/>
      <c r="M16" s="372"/>
      <c r="N16" s="253"/>
      <c r="O16" s="253"/>
      <c r="P16" s="253"/>
      <c r="Q16" s="253"/>
      <c r="R16" s="456"/>
      <c r="S16" s="456"/>
      <c r="T16" s="456"/>
      <c r="U16" s="845"/>
      <c r="V16" s="332">
        <v>5</v>
      </c>
      <c r="W16" s="844">
        <v>5</v>
      </c>
      <c r="X16" s="258"/>
      <c r="Y16" s="258"/>
      <c r="Z16" s="258"/>
      <c r="AA16" s="258"/>
      <c r="AB16" s="268"/>
      <c r="AC16" s="268"/>
      <c r="AD16" s="268"/>
      <c r="AE16" s="595"/>
      <c r="AF16" s="595"/>
      <c r="AG16" s="595"/>
      <c r="AH16" s="595"/>
      <c r="AI16" s="204">
        <f>SUM(E16:AH16)</f>
        <v>26</v>
      </c>
      <c r="AJ16" s="44" t="s">
        <v>664</v>
      </c>
    </row>
    <row r="17" spans="1:36" ht="21" customHeight="1" x14ac:dyDescent="0.3">
      <c r="A17" s="73" t="s">
        <v>582</v>
      </c>
      <c r="B17" s="80">
        <v>3040</v>
      </c>
      <c r="C17" s="109" t="s">
        <v>583</v>
      </c>
      <c r="D17" s="76" t="s">
        <v>583</v>
      </c>
      <c r="E17" s="364"/>
      <c r="F17" s="365"/>
      <c r="G17" s="853"/>
      <c r="H17" s="853"/>
      <c r="I17" s="853">
        <v>8</v>
      </c>
      <c r="J17" s="853"/>
      <c r="K17" s="853">
        <v>7</v>
      </c>
      <c r="L17" s="733"/>
      <c r="M17" s="372"/>
      <c r="N17" s="249"/>
      <c r="O17" s="249"/>
      <c r="P17" s="249"/>
      <c r="Q17" s="249"/>
      <c r="R17" s="855"/>
      <c r="S17" s="855"/>
      <c r="T17" s="855"/>
      <c r="U17" s="855"/>
      <c r="V17" s="332"/>
      <c r="W17" s="854"/>
      <c r="X17" s="258"/>
      <c r="Y17" s="258"/>
      <c r="Z17" s="258"/>
      <c r="AA17" s="258"/>
      <c r="AB17" s="268"/>
      <c r="AC17" s="268"/>
      <c r="AD17" s="268"/>
      <c r="AE17" s="595"/>
      <c r="AF17" s="595"/>
      <c r="AG17" s="595">
        <v>9</v>
      </c>
      <c r="AH17" s="595"/>
      <c r="AI17" s="204">
        <f>SUM(E17:AH17)</f>
        <v>24</v>
      </c>
    </row>
    <row r="18" spans="1:36" ht="21" customHeight="1" x14ac:dyDescent="0.3">
      <c r="A18" s="68" t="s">
        <v>437</v>
      </c>
      <c r="B18" s="80">
        <v>2916</v>
      </c>
      <c r="C18" s="114" t="s">
        <v>499</v>
      </c>
      <c r="D18" s="216" t="s">
        <v>499</v>
      </c>
      <c r="E18" s="367"/>
      <c r="F18" s="366"/>
      <c r="G18" s="182"/>
      <c r="H18" s="182"/>
      <c r="I18" s="182"/>
      <c r="J18" s="182"/>
      <c r="K18" s="182"/>
      <c r="L18" s="743"/>
      <c r="M18" s="372"/>
      <c r="N18" s="249">
        <v>5</v>
      </c>
      <c r="O18" s="253"/>
      <c r="P18" s="253"/>
      <c r="Q18" s="253"/>
      <c r="R18" s="456"/>
      <c r="S18" s="456"/>
      <c r="T18" s="456"/>
      <c r="U18" s="817"/>
      <c r="V18" s="332">
        <v>4</v>
      </c>
      <c r="W18" s="854">
        <v>1</v>
      </c>
      <c r="X18" s="258"/>
      <c r="Y18" s="258"/>
      <c r="Z18" s="258"/>
      <c r="AA18" s="258"/>
      <c r="AB18" s="268"/>
      <c r="AC18" s="268">
        <v>5</v>
      </c>
      <c r="AD18" s="268">
        <v>0.5</v>
      </c>
      <c r="AE18" s="595">
        <v>6</v>
      </c>
      <c r="AF18" s="595"/>
      <c r="AG18" s="595"/>
      <c r="AH18" s="595"/>
      <c r="AI18" s="204">
        <f>SUM(E18:AH18)</f>
        <v>21.5</v>
      </c>
    </row>
    <row r="19" spans="1:36" ht="21" customHeight="1" x14ac:dyDescent="0.3">
      <c r="A19" s="68" t="s">
        <v>298</v>
      </c>
      <c r="B19" s="80">
        <v>2172</v>
      </c>
      <c r="C19" s="114" t="s">
        <v>383</v>
      </c>
      <c r="D19" s="216" t="s">
        <v>383</v>
      </c>
      <c r="E19" s="367"/>
      <c r="F19" s="366"/>
      <c r="G19" s="182"/>
      <c r="H19" s="182"/>
      <c r="I19" s="853">
        <v>11</v>
      </c>
      <c r="J19" s="182"/>
      <c r="K19" s="182"/>
      <c r="L19" s="743"/>
      <c r="M19" s="372"/>
      <c r="N19" s="253"/>
      <c r="O19" s="253"/>
      <c r="P19" s="253"/>
      <c r="Q19" s="253"/>
      <c r="R19" s="456"/>
      <c r="S19" s="456"/>
      <c r="T19" s="845">
        <v>4</v>
      </c>
      <c r="U19" s="855">
        <v>6</v>
      </c>
      <c r="V19" s="333"/>
      <c r="W19" s="377"/>
      <c r="X19" s="258"/>
      <c r="Y19" s="258"/>
      <c r="Z19" s="258"/>
      <c r="AA19" s="258"/>
      <c r="AB19" s="268"/>
      <c r="AC19" s="268"/>
      <c r="AD19" s="268"/>
      <c r="AE19" s="595"/>
      <c r="AF19" s="595"/>
      <c r="AG19" s="595"/>
      <c r="AH19" s="595">
        <v>0</v>
      </c>
      <c r="AI19" s="204">
        <f>SUM(E19:AH19)</f>
        <v>21</v>
      </c>
    </row>
    <row r="20" spans="1:36" ht="22.5" customHeight="1" x14ac:dyDescent="0.3">
      <c r="A20" s="68" t="s">
        <v>584</v>
      </c>
      <c r="B20" s="80">
        <v>2561</v>
      </c>
      <c r="C20" s="114" t="s">
        <v>364</v>
      </c>
      <c r="D20" s="216" t="s">
        <v>364</v>
      </c>
      <c r="E20" s="367"/>
      <c r="F20" s="366"/>
      <c r="G20" s="182"/>
      <c r="H20" s="182"/>
      <c r="I20" s="182"/>
      <c r="J20" s="853">
        <v>7</v>
      </c>
      <c r="K20" s="730">
        <v>11</v>
      </c>
      <c r="L20" s="853">
        <v>2</v>
      </c>
      <c r="M20" s="327"/>
      <c r="N20" s="253"/>
      <c r="O20" s="253"/>
      <c r="P20" s="253"/>
      <c r="Q20" s="253"/>
      <c r="R20" s="456"/>
      <c r="S20" s="456"/>
      <c r="T20" s="847"/>
      <c r="U20" s="456"/>
      <c r="V20" s="333"/>
      <c r="W20" s="377"/>
      <c r="X20" s="258"/>
      <c r="Y20" s="258"/>
      <c r="Z20" s="258"/>
      <c r="AA20" s="258"/>
      <c r="AB20" s="268"/>
      <c r="AC20" s="268"/>
      <c r="AD20" s="268"/>
      <c r="AE20" s="595"/>
      <c r="AF20" s="595"/>
      <c r="AG20" s="595"/>
      <c r="AH20" s="595"/>
      <c r="AI20" s="204">
        <f>SUM(E20:AH20)</f>
        <v>20</v>
      </c>
      <c r="AJ20" s="44" t="s">
        <v>664</v>
      </c>
    </row>
    <row r="21" spans="1:36" ht="21" customHeight="1" x14ac:dyDescent="0.3">
      <c r="A21" s="68" t="s">
        <v>321</v>
      </c>
      <c r="B21" s="206">
        <v>2352</v>
      </c>
      <c r="C21" s="546" t="s">
        <v>99</v>
      </c>
      <c r="D21" s="742" t="s">
        <v>99</v>
      </c>
      <c r="E21" s="366"/>
      <c r="F21" s="366"/>
      <c r="G21" s="182"/>
      <c r="H21" s="182"/>
      <c r="I21" s="853">
        <v>5</v>
      </c>
      <c r="J21" s="182"/>
      <c r="K21" s="853">
        <v>4</v>
      </c>
      <c r="L21" s="853"/>
      <c r="M21" s="327"/>
      <c r="N21" s="253"/>
      <c r="O21" s="253"/>
      <c r="P21" s="253"/>
      <c r="Q21" s="253"/>
      <c r="R21" s="456"/>
      <c r="S21" s="456"/>
      <c r="T21" s="855">
        <v>1</v>
      </c>
      <c r="U21" s="456"/>
      <c r="V21" s="333"/>
      <c r="W21" s="377"/>
      <c r="X21" s="258"/>
      <c r="Y21" s="258"/>
      <c r="Z21" s="258"/>
      <c r="AA21" s="258"/>
      <c r="AB21" s="268"/>
      <c r="AC21" s="268"/>
      <c r="AD21" s="268"/>
      <c r="AE21" s="595"/>
      <c r="AF21" s="595"/>
      <c r="AG21" s="595">
        <v>5</v>
      </c>
      <c r="AH21" s="595">
        <v>4</v>
      </c>
      <c r="AI21" s="204">
        <f>SUM(E21:AH21)</f>
        <v>19</v>
      </c>
    </row>
    <row r="22" spans="1:36" ht="21" customHeight="1" x14ac:dyDescent="0.3">
      <c r="A22" s="73" t="s">
        <v>257</v>
      </c>
      <c r="B22" s="81">
        <v>2952</v>
      </c>
      <c r="C22" s="114" t="s">
        <v>364</v>
      </c>
      <c r="D22" s="74" t="s">
        <v>364</v>
      </c>
      <c r="E22" s="364"/>
      <c r="F22" s="365"/>
      <c r="G22" s="812"/>
      <c r="H22" s="812"/>
      <c r="I22" s="775"/>
      <c r="J22" s="812">
        <v>11</v>
      </c>
      <c r="K22" s="812"/>
      <c r="L22" s="775">
        <v>4</v>
      </c>
      <c r="M22" s="327"/>
      <c r="N22" s="249"/>
      <c r="O22" s="249"/>
      <c r="P22" s="249"/>
      <c r="Q22" s="249"/>
      <c r="R22" s="817"/>
      <c r="S22" s="817"/>
      <c r="T22" s="817"/>
      <c r="U22" s="727"/>
      <c r="V22" s="332"/>
      <c r="W22" s="816"/>
      <c r="X22" s="258"/>
      <c r="Y22" s="258"/>
      <c r="Z22" s="258"/>
      <c r="AA22" s="258"/>
      <c r="AB22" s="268"/>
      <c r="AC22" s="268"/>
      <c r="AD22" s="268"/>
      <c r="AE22" s="595"/>
      <c r="AF22" s="595"/>
      <c r="AG22" s="595"/>
      <c r="AH22" s="595"/>
      <c r="AI22" s="204">
        <f>SUM(E22:AH22)</f>
        <v>15</v>
      </c>
      <c r="AJ22" s="44" t="s">
        <v>664</v>
      </c>
    </row>
    <row r="23" spans="1:36" ht="21" customHeight="1" x14ac:dyDescent="0.3">
      <c r="A23" s="73" t="s">
        <v>216</v>
      </c>
      <c r="B23" s="206">
        <v>2921</v>
      </c>
      <c r="C23" s="546" t="s">
        <v>196</v>
      </c>
      <c r="D23" s="192" t="s">
        <v>196</v>
      </c>
      <c r="E23" s="364">
        <v>3</v>
      </c>
      <c r="F23" s="365">
        <v>2</v>
      </c>
      <c r="G23" s="812"/>
      <c r="H23" s="812"/>
      <c r="I23" s="812"/>
      <c r="J23" s="812"/>
      <c r="K23" s="812"/>
      <c r="L23" s="812"/>
      <c r="M23" s="531"/>
      <c r="N23" s="249"/>
      <c r="O23" s="249"/>
      <c r="P23" s="249"/>
      <c r="Q23" s="249"/>
      <c r="R23" s="817"/>
      <c r="S23" s="817"/>
      <c r="T23" s="817"/>
      <c r="U23" s="781"/>
      <c r="V23" s="332">
        <v>0.5</v>
      </c>
      <c r="W23" s="332">
        <v>4</v>
      </c>
      <c r="X23" s="488"/>
      <c r="Y23" s="488"/>
      <c r="Z23" s="488"/>
      <c r="AA23" s="488"/>
      <c r="AB23" s="268">
        <v>2</v>
      </c>
      <c r="AC23" s="268">
        <v>2</v>
      </c>
      <c r="AD23" s="268"/>
      <c r="AE23" s="595"/>
      <c r="AF23" s="595"/>
      <c r="AG23" s="595"/>
      <c r="AH23" s="595"/>
      <c r="AI23" s="204">
        <f>SUM(E23:AH23)</f>
        <v>13.5</v>
      </c>
      <c r="AJ23" s="44" t="s">
        <v>664</v>
      </c>
    </row>
    <row r="24" spans="1:36" ht="21" customHeight="1" x14ac:dyDescent="0.3">
      <c r="A24" s="73" t="s">
        <v>142</v>
      </c>
      <c r="B24" s="206">
        <v>2230</v>
      </c>
      <c r="C24" s="546" t="s">
        <v>73</v>
      </c>
      <c r="D24" s="73" t="s">
        <v>73</v>
      </c>
      <c r="E24" s="364"/>
      <c r="F24" s="365"/>
      <c r="G24" s="853"/>
      <c r="H24" s="853"/>
      <c r="I24" s="775">
        <v>6</v>
      </c>
      <c r="J24" s="853"/>
      <c r="K24" s="853"/>
      <c r="L24" s="775"/>
      <c r="M24" s="327"/>
      <c r="N24" s="249"/>
      <c r="O24" s="249"/>
      <c r="P24" s="249">
        <v>4</v>
      </c>
      <c r="Q24" s="249">
        <v>3</v>
      </c>
      <c r="R24" s="855"/>
      <c r="S24" s="855"/>
      <c r="T24" s="855"/>
      <c r="U24" s="781"/>
      <c r="V24" s="332"/>
      <c r="W24" s="332"/>
      <c r="X24" s="488"/>
      <c r="Y24" s="488"/>
      <c r="Z24" s="488"/>
      <c r="AA24" s="488"/>
      <c r="AB24" s="268"/>
      <c r="AC24" s="268"/>
      <c r="AD24" s="268"/>
      <c r="AE24" s="595"/>
      <c r="AF24" s="595"/>
      <c r="AG24" s="595"/>
      <c r="AH24" s="595"/>
      <c r="AI24" s="204">
        <f>SUM(E24:AD24)</f>
        <v>13</v>
      </c>
      <c r="AJ24" s="44" t="s">
        <v>664</v>
      </c>
    </row>
    <row r="25" spans="1:36" ht="21" customHeight="1" x14ac:dyDescent="0.3">
      <c r="A25" s="73" t="s">
        <v>470</v>
      </c>
      <c r="B25" s="81">
        <v>2451</v>
      </c>
      <c r="C25" s="73" t="s">
        <v>585</v>
      </c>
      <c r="D25" s="73" t="s">
        <v>26</v>
      </c>
      <c r="E25" s="367"/>
      <c r="F25" s="366"/>
      <c r="G25" s="182"/>
      <c r="H25" s="182"/>
      <c r="I25" s="775"/>
      <c r="J25" s="182"/>
      <c r="K25" s="182"/>
      <c r="L25" s="775">
        <v>11</v>
      </c>
      <c r="M25" s="327"/>
      <c r="N25" s="253"/>
      <c r="O25" s="253"/>
      <c r="P25" s="253"/>
      <c r="Q25" s="253"/>
      <c r="R25" s="456"/>
      <c r="S25" s="456"/>
      <c r="T25" s="456"/>
      <c r="U25" s="817"/>
      <c r="V25" s="333"/>
      <c r="W25" s="333"/>
      <c r="X25" s="258"/>
      <c r="Y25" s="258"/>
      <c r="Z25" s="258"/>
      <c r="AA25" s="258"/>
      <c r="AB25" s="268"/>
      <c r="AC25" s="268"/>
      <c r="AD25" s="268"/>
      <c r="AE25" s="595"/>
      <c r="AF25" s="595"/>
      <c r="AG25" s="595"/>
      <c r="AH25" s="595"/>
      <c r="AI25" s="204">
        <f>SUM(E25:AH25)</f>
        <v>11</v>
      </c>
      <c r="AJ25" s="44" t="s">
        <v>664</v>
      </c>
    </row>
    <row r="26" spans="1:36" ht="21" customHeight="1" x14ac:dyDescent="0.3">
      <c r="A26" s="73" t="s">
        <v>35</v>
      </c>
      <c r="B26" s="81">
        <v>3025</v>
      </c>
      <c r="C26" s="114" t="s">
        <v>36</v>
      </c>
      <c r="D26" s="73" t="s">
        <v>36</v>
      </c>
      <c r="E26" s="367"/>
      <c r="F26" s="366"/>
      <c r="G26" s="182"/>
      <c r="H26" s="182"/>
      <c r="I26" s="182"/>
      <c r="J26" s="182"/>
      <c r="K26" s="182"/>
      <c r="L26" s="182"/>
      <c r="M26" s="495">
        <v>4</v>
      </c>
      <c r="N26" s="253"/>
      <c r="O26" s="253"/>
      <c r="P26" s="253"/>
      <c r="Q26" s="253"/>
      <c r="R26" s="456"/>
      <c r="S26" s="456"/>
      <c r="T26" s="847">
        <v>0.5</v>
      </c>
      <c r="U26" s="817">
        <v>2</v>
      </c>
      <c r="V26" s="333"/>
      <c r="W26" s="333"/>
      <c r="X26" s="525"/>
      <c r="Y26" s="525"/>
      <c r="Z26" s="525"/>
      <c r="AA26" s="525">
        <v>2</v>
      </c>
      <c r="AB26" s="268"/>
      <c r="AC26" s="268"/>
      <c r="AD26" s="268"/>
      <c r="AE26" s="595"/>
      <c r="AF26" s="595"/>
      <c r="AG26" s="595"/>
      <c r="AH26" s="595"/>
      <c r="AI26" s="204">
        <f>SUM(E26:AD26)</f>
        <v>8.5</v>
      </c>
    </row>
    <row r="27" spans="1:36" ht="21" customHeight="1" x14ac:dyDescent="0.3">
      <c r="A27" s="73" t="s">
        <v>247</v>
      </c>
      <c r="B27" s="206">
        <v>2985</v>
      </c>
      <c r="C27" s="546" t="s">
        <v>271</v>
      </c>
      <c r="D27" s="192" t="s">
        <v>271</v>
      </c>
      <c r="E27" s="364"/>
      <c r="F27" s="365"/>
      <c r="G27" s="842"/>
      <c r="H27" s="842"/>
      <c r="I27" s="842"/>
      <c r="J27" s="842"/>
      <c r="K27" s="842"/>
      <c r="L27" s="842"/>
      <c r="M27" s="370"/>
      <c r="N27" s="249"/>
      <c r="O27" s="249"/>
      <c r="P27" s="249">
        <v>5</v>
      </c>
      <c r="Q27" s="249"/>
      <c r="R27" s="845"/>
      <c r="S27" s="845"/>
      <c r="T27" s="845"/>
      <c r="U27" s="817"/>
      <c r="V27" s="332"/>
      <c r="W27" s="332">
        <v>3</v>
      </c>
      <c r="X27" s="681"/>
      <c r="Y27" s="681"/>
      <c r="Z27" s="681"/>
      <c r="AA27" s="681"/>
      <c r="AB27" s="268"/>
      <c r="AC27" s="268"/>
      <c r="AD27" s="268"/>
      <c r="AE27" s="680"/>
      <c r="AF27" s="680"/>
      <c r="AG27" s="680"/>
      <c r="AH27" s="680"/>
      <c r="AI27" s="204">
        <f>SUM(P27:AD27)</f>
        <v>8</v>
      </c>
      <c r="AJ27" s="44" t="s">
        <v>664</v>
      </c>
    </row>
    <row r="28" spans="1:36" ht="21" customHeight="1" x14ac:dyDescent="0.3">
      <c r="A28" s="73" t="s">
        <v>211</v>
      </c>
      <c r="B28" s="81">
        <v>2961</v>
      </c>
      <c r="C28" s="109" t="s">
        <v>491</v>
      </c>
      <c r="D28" s="109" t="s">
        <v>87</v>
      </c>
      <c r="E28" s="364"/>
      <c r="F28" s="365"/>
      <c r="G28" s="842"/>
      <c r="H28" s="842"/>
      <c r="I28" s="842"/>
      <c r="J28" s="842"/>
      <c r="K28" s="842"/>
      <c r="L28" s="842"/>
      <c r="M28" s="327"/>
      <c r="N28" s="249">
        <v>2</v>
      </c>
      <c r="O28" s="249">
        <v>1</v>
      </c>
      <c r="P28" s="249">
        <v>2</v>
      </c>
      <c r="Q28" s="249">
        <v>2</v>
      </c>
      <c r="R28" s="845"/>
      <c r="S28" s="845"/>
      <c r="T28" s="845"/>
      <c r="U28" s="845"/>
      <c r="V28" s="332"/>
      <c r="W28" s="332"/>
      <c r="X28" s="525"/>
      <c r="Y28" s="525"/>
      <c r="Z28" s="525"/>
      <c r="AA28" s="525"/>
      <c r="AB28" s="268"/>
      <c r="AC28" s="268"/>
      <c r="AD28" s="268"/>
      <c r="AE28" s="595"/>
      <c r="AF28" s="595"/>
      <c r="AG28" s="595"/>
      <c r="AH28" s="595"/>
      <c r="AI28" s="204">
        <f>SUM(E28:AH28)</f>
        <v>7</v>
      </c>
      <c r="AJ28" s="44" t="s">
        <v>664</v>
      </c>
    </row>
    <row r="29" spans="1:36" ht="21" customHeight="1" x14ac:dyDescent="0.3">
      <c r="A29" s="73" t="s">
        <v>552</v>
      </c>
      <c r="B29" s="81">
        <v>2872</v>
      </c>
      <c r="C29" s="73" t="s">
        <v>125</v>
      </c>
      <c r="D29" s="73" t="s">
        <v>125</v>
      </c>
      <c r="E29" s="367"/>
      <c r="F29" s="366"/>
      <c r="G29" s="182"/>
      <c r="H29" s="182"/>
      <c r="I29" s="182"/>
      <c r="J29" s="182"/>
      <c r="K29" s="182"/>
      <c r="L29" s="182"/>
      <c r="M29" s="495">
        <v>7</v>
      </c>
      <c r="N29" s="253"/>
      <c r="O29" s="253"/>
      <c r="P29" s="253"/>
      <c r="Q29" s="253"/>
      <c r="R29" s="456"/>
      <c r="S29" s="456"/>
      <c r="T29" s="456"/>
      <c r="U29" s="456"/>
      <c r="V29" s="333"/>
      <c r="W29" s="333"/>
      <c r="X29" s="525"/>
      <c r="Y29" s="525"/>
      <c r="Z29" s="525"/>
      <c r="AA29" s="525"/>
      <c r="AB29" s="268"/>
      <c r="AC29" s="268"/>
      <c r="AD29" s="268"/>
      <c r="AE29" s="595"/>
      <c r="AF29" s="595"/>
      <c r="AG29" s="595"/>
      <c r="AH29" s="595"/>
      <c r="AI29" s="204">
        <f>SUM(E29:AH29)</f>
        <v>7</v>
      </c>
      <c r="AJ29" s="44" t="s">
        <v>664</v>
      </c>
    </row>
    <row r="30" spans="1:36" ht="21" customHeight="1" x14ac:dyDescent="0.3">
      <c r="A30" s="68" t="s">
        <v>465</v>
      </c>
      <c r="B30" s="206">
        <v>2473</v>
      </c>
      <c r="C30" s="546" t="s">
        <v>466</v>
      </c>
      <c r="D30" s="742" t="s">
        <v>466</v>
      </c>
      <c r="E30" s="367"/>
      <c r="F30" s="366"/>
      <c r="G30" s="775">
        <v>6</v>
      </c>
      <c r="H30" s="182"/>
      <c r="I30" s="182"/>
      <c r="J30" s="182"/>
      <c r="K30" s="182"/>
      <c r="L30" s="182"/>
      <c r="M30" s="327"/>
      <c r="N30" s="253"/>
      <c r="O30" s="253"/>
      <c r="P30" s="253"/>
      <c r="Q30" s="253"/>
      <c r="R30" s="456"/>
      <c r="S30" s="456"/>
      <c r="T30" s="456"/>
      <c r="U30" s="713"/>
      <c r="V30" s="333"/>
      <c r="W30" s="333"/>
      <c r="X30" s="718"/>
      <c r="Y30" s="718"/>
      <c r="Z30" s="718"/>
      <c r="AA30" s="718"/>
      <c r="AB30" s="268"/>
      <c r="AC30" s="268"/>
      <c r="AD30" s="268"/>
      <c r="AE30" s="708"/>
      <c r="AF30" s="708"/>
      <c r="AG30" s="708"/>
      <c r="AH30" s="708"/>
      <c r="AI30" s="204">
        <f>SUM(E30:AH30)</f>
        <v>6</v>
      </c>
      <c r="AJ30" s="44" t="s">
        <v>664</v>
      </c>
    </row>
    <row r="31" spans="1:36" ht="21" customHeight="1" x14ac:dyDescent="0.3">
      <c r="A31" s="73" t="s">
        <v>272</v>
      </c>
      <c r="B31" s="81">
        <v>2630</v>
      </c>
      <c r="C31" s="114" t="s">
        <v>30</v>
      </c>
      <c r="D31" s="73" t="s">
        <v>30</v>
      </c>
      <c r="E31" s="364"/>
      <c r="F31" s="365"/>
      <c r="G31" s="719"/>
      <c r="H31" s="719"/>
      <c r="I31" s="719"/>
      <c r="J31" s="719"/>
      <c r="K31" s="719"/>
      <c r="L31" s="719"/>
      <c r="M31" s="327">
        <v>5</v>
      </c>
      <c r="N31" s="249"/>
      <c r="O31" s="249"/>
      <c r="P31" s="249"/>
      <c r="Q31" s="249"/>
      <c r="R31" s="713"/>
      <c r="S31" s="713"/>
      <c r="T31" s="541"/>
      <c r="U31" s="713"/>
      <c r="V31" s="332"/>
      <c r="W31" s="332"/>
      <c r="X31" s="527"/>
      <c r="Y31" s="527"/>
      <c r="Z31" s="527"/>
      <c r="AA31" s="527"/>
      <c r="AB31" s="268"/>
      <c r="AC31" s="268"/>
      <c r="AD31" s="268"/>
      <c r="AE31" s="595"/>
      <c r="AF31" s="595"/>
      <c r="AG31" s="595"/>
      <c r="AH31" s="595"/>
      <c r="AI31" s="204">
        <f>SUM(E31:AD31)</f>
        <v>5</v>
      </c>
      <c r="AJ31" s="44" t="s">
        <v>664</v>
      </c>
    </row>
    <row r="32" spans="1:36" ht="21" customHeight="1" x14ac:dyDescent="0.3">
      <c r="A32" s="73" t="s">
        <v>463</v>
      </c>
      <c r="B32" s="81">
        <v>2667</v>
      </c>
      <c r="C32" s="114" t="s">
        <v>462</v>
      </c>
      <c r="D32" s="73" t="s">
        <v>462</v>
      </c>
      <c r="E32" s="364"/>
      <c r="F32" s="365"/>
      <c r="G32" s="719"/>
      <c r="H32" s="719"/>
      <c r="I32" s="719"/>
      <c r="J32" s="719"/>
      <c r="K32" s="719">
        <v>5</v>
      </c>
      <c r="L32" s="719"/>
      <c r="M32" s="327"/>
      <c r="N32" s="249"/>
      <c r="O32" s="249"/>
      <c r="P32" s="249"/>
      <c r="Q32" s="249"/>
      <c r="R32" s="713"/>
      <c r="S32" s="713"/>
      <c r="T32" s="713"/>
      <c r="U32" s="713"/>
      <c r="V32" s="332"/>
      <c r="W32" s="332"/>
      <c r="X32" s="718"/>
      <c r="Y32" s="718"/>
      <c r="Z32" s="718"/>
      <c r="AA32" s="718"/>
      <c r="AB32" s="268"/>
      <c r="AC32" s="268"/>
      <c r="AD32" s="268"/>
      <c r="AE32" s="708"/>
      <c r="AF32" s="708"/>
      <c r="AG32" s="708"/>
      <c r="AH32" s="708"/>
      <c r="AI32" s="204">
        <f>SUM(E32:AD32)</f>
        <v>5</v>
      </c>
      <c r="AJ32" s="44" t="s">
        <v>664</v>
      </c>
    </row>
    <row r="33" spans="1:36" ht="21" customHeight="1" x14ac:dyDescent="0.3">
      <c r="A33" s="73" t="s">
        <v>259</v>
      </c>
      <c r="B33" s="81">
        <v>2880</v>
      </c>
      <c r="C33" s="73" t="s">
        <v>99</v>
      </c>
      <c r="D33" s="73" t="s">
        <v>99</v>
      </c>
      <c r="E33" s="367"/>
      <c r="F33" s="366"/>
      <c r="G33" s="182"/>
      <c r="H33" s="182"/>
      <c r="I33" s="182"/>
      <c r="J33" s="182"/>
      <c r="K33" s="182"/>
      <c r="L33" s="182"/>
      <c r="M33" s="327"/>
      <c r="N33" s="253"/>
      <c r="O33" s="253"/>
      <c r="P33" s="253"/>
      <c r="Q33" s="253"/>
      <c r="R33" s="456"/>
      <c r="S33" s="456"/>
      <c r="T33" s="845"/>
      <c r="U33" s="456"/>
      <c r="V33" s="333"/>
      <c r="W33" s="333"/>
      <c r="X33" s="563"/>
      <c r="Y33" s="563"/>
      <c r="Z33" s="563"/>
      <c r="AA33" s="563"/>
      <c r="AB33" s="268"/>
      <c r="AC33" s="268"/>
      <c r="AD33" s="268"/>
      <c r="AE33" s="595"/>
      <c r="AF33" s="595"/>
      <c r="AG33" s="595">
        <v>4</v>
      </c>
      <c r="AH33" s="595">
        <v>1</v>
      </c>
      <c r="AI33" s="204">
        <f>SUM(E33:AH33)</f>
        <v>5</v>
      </c>
      <c r="AJ33" s="44" t="s">
        <v>664</v>
      </c>
    </row>
    <row r="34" spans="1:36" ht="21" customHeight="1" x14ac:dyDescent="0.3">
      <c r="A34" s="73" t="s">
        <v>192</v>
      </c>
      <c r="B34" s="81">
        <v>2835</v>
      </c>
      <c r="C34" s="114" t="s">
        <v>193</v>
      </c>
      <c r="D34" s="73" t="s">
        <v>193</v>
      </c>
      <c r="E34" s="364">
        <v>2</v>
      </c>
      <c r="F34" s="365"/>
      <c r="G34" s="842"/>
      <c r="H34" s="842"/>
      <c r="I34" s="842"/>
      <c r="J34" s="842"/>
      <c r="K34" s="842"/>
      <c r="L34" s="842"/>
      <c r="M34" s="370"/>
      <c r="N34" s="249"/>
      <c r="O34" s="249"/>
      <c r="P34" s="249"/>
      <c r="Q34" s="249"/>
      <c r="R34" s="855"/>
      <c r="S34" s="855"/>
      <c r="T34" s="855"/>
      <c r="U34" s="855"/>
      <c r="V34" s="332"/>
      <c r="W34" s="332"/>
      <c r="X34" s="718"/>
      <c r="Y34" s="718"/>
      <c r="Z34" s="718"/>
      <c r="AA34" s="718"/>
      <c r="AB34" s="268"/>
      <c r="AC34" s="268"/>
      <c r="AD34" s="268"/>
      <c r="AE34" s="708"/>
      <c r="AF34" s="708"/>
      <c r="AG34" s="708"/>
      <c r="AH34" s="708"/>
      <c r="AI34" s="204">
        <f>SUM(E34:AD34)</f>
        <v>2</v>
      </c>
      <c r="AJ34" s="44" t="s">
        <v>664</v>
      </c>
    </row>
    <row r="35" spans="1:36" ht="21" customHeight="1" x14ac:dyDescent="0.3">
      <c r="A35" s="68" t="s">
        <v>557</v>
      </c>
      <c r="B35" s="206" t="s">
        <v>659</v>
      </c>
      <c r="C35" s="232" t="s">
        <v>26</v>
      </c>
      <c r="D35" s="192" t="s">
        <v>559</v>
      </c>
      <c r="E35" s="367"/>
      <c r="F35" s="366"/>
      <c r="G35" s="182"/>
      <c r="H35" s="182"/>
      <c r="I35" s="182"/>
      <c r="J35" s="182"/>
      <c r="K35" s="182"/>
      <c r="L35" s="182"/>
      <c r="M35" s="327"/>
      <c r="N35" s="253"/>
      <c r="O35" s="253"/>
      <c r="P35" s="253"/>
      <c r="Q35" s="253"/>
      <c r="R35" s="456"/>
      <c r="S35" s="456"/>
      <c r="T35" s="727">
        <v>2</v>
      </c>
      <c r="U35" s="456"/>
      <c r="V35" s="333"/>
      <c r="W35" s="333"/>
      <c r="X35" s="718"/>
      <c r="Y35" s="718"/>
      <c r="Z35" s="718"/>
      <c r="AA35" s="718"/>
      <c r="AB35" s="268"/>
      <c r="AC35" s="268"/>
      <c r="AD35" s="268"/>
      <c r="AE35" s="708"/>
      <c r="AF35" s="708"/>
      <c r="AG35" s="708"/>
      <c r="AH35" s="708"/>
      <c r="AI35" s="204">
        <f>SUM(E35:AH35)</f>
        <v>2</v>
      </c>
      <c r="AJ35" s="44" t="s">
        <v>664</v>
      </c>
    </row>
    <row r="36" spans="1:36" ht="21" customHeight="1" x14ac:dyDescent="0.35">
      <c r="A36" s="68" t="s">
        <v>351</v>
      </c>
      <c r="B36" s="150">
        <v>2722</v>
      </c>
      <c r="C36" s="139" t="s">
        <v>191</v>
      </c>
      <c r="D36" s="139" t="s">
        <v>191</v>
      </c>
      <c r="E36" s="367"/>
      <c r="F36" s="366"/>
      <c r="G36" s="182"/>
      <c r="H36" s="182"/>
      <c r="I36" s="182"/>
      <c r="J36" s="182"/>
      <c r="K36" s="182"/>
      <c r="L36" s="182"/>
      <c r="M36" s="327"/>
      <c r="N36" s="253"/>
      <c r="O36" s="253"/>
      <c r="P36" s="253"/>
      <c r="Q36" s="253"/>
      <c r="R36" s="456"/>
      <c r="S36" s="456"/>
      <c r="T36" s="713"/>
      <c r="U36" s="713">
        <v>1</v>
      </c>
      <c r="V36" s="333"/>
      <c r="W36" s="333"/>
      <c r="X36" s="718"/>
      <c r="Y36" s="718"/>
      <c r="Z36" s="718"/>
      <c r="AA36" s="718"/>
      <c r="AB36" s="268"/>
      <c r="AC36" s="268"/>
      <c r="AD36" s="268"/>
      <c r="AE36" s="708"/>
      <c r="AF36" s="708"/>
      <c r="AG36" s="708"/>
      <c r="AH36" s="708"/>
      <c r="AI36" s="204">
        <f>SUM(E36:AH36)</f>
        <v>1</v>
      </c>
      <c r="AJ36" s="44" t="s">
        <v>664</v>
      </c>
    </row>
    <row r="37" spans="1:36" ht="21" customHeight="1" x14ac:dyDescent="0.3">
      <c r="A37" s="73"/>
      <c r="B37" s="206"/>
      <c r="C37" s="232"/>
      <c r="D37" s="192"/>
      <c r="E37" s="364"/>
      <c r="F37" s="365"/>
      <c r="G37" s="853"/>
      <c r="H37" s="853"/>
      <c r="I37" s="853"/>
      <c r="J37" s="853"/>
      <c r="K37" s="853"/>
      <c r="L37" s="853"/>
      <c r="M37" s="327"/>
      <c r="N37" s="249"/>
      <c r="O37" s="249"/>
      <c r="P37" s="249"/>
      <c r="Q37" s="249"/>
      <c r="R37" s="855"/>
      <c r="S37" s="855"/>
      <c r="T37" s="713"/>
      <c r="U37" s="855"/>
      <c r="V37" s="332"/>
      <c r="W37" s="332"/>
      <c r="X37" s="718"/>
      <c r="Y37" s="718"/>
      <c r="Z37" s="718"/>
      <c r="AA37" s="718"/>
      <c r="AB37" s="268"/>
      <c r="AC37" s="268"/>
      <c r="AD37" s="268"/>
      <c r="AE37" s="708"/>
      <c r="AF37" s="708"/>
      <c r="AG37" s="708"/>
      <c r="AH37" s="708"/>
      <c r="AI37" s="204">
        <f>SUM(E37:AH37)</f>
        <v>0</v>
      </c>
    </row>
    <row r="38" spans="1:36" ht="21" customHeight="1" x14ac:dyDescent="0.3">
      <c r="A38" s="73" t="s">
        <v>55</v>
      </c>
      <c r="B38" s="81">
        <v>2619</v>
      </c>
      <c r="C38" s="546" t="s">
        <v>464</v>
      </c>
      <c r="D38" s="192" t="s">
        <v>56</v>
      </c>
      <c r="E38" s="364"/>
      <c r="F38" s="365"/>
      <c r="G38" s="730"/>
      <c r="H38" s="730"/>
      <c r="I38" s="730"/>
      <c r="J38" s="730"/>
      <c r="K38" s="730"/>
      <c r="L38" s="730"/>
      <c r="M38" s="327"/>
      <c r="N38" s="249"/>
      <c r="O38" s="249"/>
      <c r="P38" s="249"/>
      <c r="Q38" s="249"/>
      <c r="R38" s="817"/>
      <c r="S38" s="817"/>
      <c r="T38" s="817"/>
      <c r="U38" s="817"/>
      <c r="V38" s="332"/>
      <c r="W38" s="332"/>
      <c r="X38" s="729"/>
      <c r="Y38" s="729"/>
      <c r="Z38" s="729"/>
      <c r="AA38" s="729"/>
      <c r="AB38" s="268"/>
      <c r="AC38" s="268"/>
      <c r="AD38" s="268"/>
      <c r="AE38" s="724"/>
      <c r="AF38" s="724"/>
      <c r="AG38" s="724"/>
      <c r="AH38" s="724"/>
      <c r="AI38" s="204">
        <f>SUM(E38:AD38)</f>
        <v>0</v>
      </c>
    </row>
    <row r="39" spans="1:36" ht="21" customHeight="1" x14ac:dyDescent="0.3">
      <c r="A39" s="73" t="s">
        <v>270</v>
      </c>
      <c r="B39" s="81">
        <v>2652</v>
      </c>
      <c r="C39" s="114" t="s">
        <v>50</v>
      </c>
      <c r="D39" s="73" t="s">
        <v>50</v>
      </c>
      <c r="E39" s="364"/>
      <c r="F39" s="365"/>
      <c r="G39" s="812"/>
      <c r="H39" s="812"/>
      <c r="I39" s="812"/>
      <c r="J39" s="812"/>
      <c r="K39" s="812"/>
      <c r="L39" s="812"/>
      <c r="M39" s="370"/>
      <c r="N39" s="249"/>
      <c r="O39" s="249"/>
      <c r="P39" s="249"/>
      <c r="Q39" s="249"/>
      <c r="R39" s="817"/>
      <c r="S39" s="817"/>
      <c r="T39" s="817"/>
      <c r="U39" s="817"/>
      <c r="V39" s="332"/>
      <c r="W39" s="332"/>
      <c r="X39" s="822"/>
      <c r="Y39" s="822"/>
      <c r="Z39" s="822"/>
      <c r="AA39" s="822"/>
      <c r="AB39" s="268"/>
      <c r="AC39" s="268"/>
      <c r="AD39" s="268"/>
      <c r="AE39" s="813"/>
      <c r="AF39" s="813"/>
      <c r="AG39" s="813"/>
      <c r="AH39" s="813"/>
      <c r="AI39" s="204">
        <f>SUM(E39:AH39)</f>
        <v>0</v>
      </c>
    </row>
    <row r="40" spans="1:36" ht="21" customHeight="1" x14ac:dyDescent="0.3">
      <c r="A40" s="68" t="s">
        <v>140</v>
      </c>
      <c r="B40" s="81">
        <v>2963</v>
      </c>
      <c r="C40" s="114" t="s">
        <v>141</v>
      </c>
      <c r="D40" s="68" t="s">
        <v>141</v>
      </c>
      <c r="E40" s="364"/>
      <c r="F40" s="366"/>
      <c r="G40" s="812"/>
      <c r="H40" s="812"/>
      <c r="I40" s="812"/>
      <c r="J40" s="812"/>
      <c r="K40" s="812"/>
      <c r="L40" s="812"/>
      <c r="M40" s="327"/>
      <c r="N40" s="253"/>
      <c r="O40" s="253"/>
      <c r="P40" s="253"/>
      <c r="Q40" s="253"/>
      <c r="R40" s="456"/>
      <c r="S40" s="456"/>
      <c r="T40" s="456"/>
      <c r="U40" s="456"/>
      <c r="V40" s="332"/>
      <c r="W40" s="332"/>
      <c r="X40" s="729"/>
      <c r="Y40" s="729"/>
      <c r="Z40" s="729"/>
      <c r="AA40" s="729"/>
      <c r="AB40" s="268"/>
      <c r="AC40" s="268"/>
      <c r="AD40" s="268"/>
      <c r="AE40" s="724"/>
      <c r="AF40" s="724"/>
      <c r="AG40" s="724"/>
      <c r="AH40" s="724"/>
      <c r="AI40" s="204">
        <f>SUM(E40:AD40)</f>
        <v>0</v>
      </c>
    </row>
    <row r="41" spans="1:36" ht="21" customHeight="1" x14ac:dyDescent="0.3">
      <c r="A41" s="68" t="s">
        <v>459</v>
      </c>
      <c r="B41" s="81">
        <v>3056</v>
      </c>
      <c r="C41" s="114" t="s">
        <v>460</v>
      </c>
      <c r="D41" s="68" t="s">
        <v>496</v>
      </c>
      <c r="E41" s="367"/>
      <c r="F41" s="366"/>
      <c r="G41" s="182"/>
      <c r="H41" s="182"/>
      <c r="I41" s="182"/>
      <c r="J41" s="182"/>
      <c r="K41" s="182"/>
      <c r="L41" s="182"/>
      <c r="M41" s="327"/>
      <c r="N41" s="253"/>
      <c r="O41" s="253"/>
      <c r="P41" s="253"/>
      <c r="Q41" s="253"/>
      <c r="R41" s="456"/>
      <c r="S41" s="456"/>
      <c r="T41" s="456"/>
      <c r="U41" s="452"/>
      <c r="V41" s="333"/>
      <c r="W41" s="333"/>
      <c r="X41" s="258"/>
      <c r="Y41" s="258"/>
      <c r="Z41" s="258"/>
      <c r="AA41" s="258"/>
      <c r="AB41" s="268"/>
      <c r="AC41" s="268"/>
      <c r="AD41" s="268"/>
      <c r="AE41" s="595"/>
      <c r="AF41" s="595"/>
      <c r="AG41" s="595"/>
      <c r="AH41" s="595"/>
      <c r="AI41" s="204">
        <f>SUM(E41:AD41)</f>
        <v>0</v>
      </c>
    </row>
    <row r="42" spans="1:36" x14ac:dyDescent="0.3">
      <c r="M42" s="198"/>
    </row>
    <row r="43" spans="1:36" ht="16.5" x14ac:dyDescent="0.3">
      <c r="A43" s="1028" t="s">
        <v>665</v>
      </c>
    </row>
  </sheetData>
  <sortState ref="A6:AJ36">
    <sortCondition descending="1" ref="AI6:AI36"/>
  </sortState>
  <mergeCells count="9">
    <mergeCell ref="E3:F3"/>
    <mergeCell ref="N3:Q3"/>
    <mergeCell ref="X3:AA3"/>
    <mergeCell ref="M1:S1"/>
    <mergeCell ref="AE3:AH3"/>
    <mergeCell ref="G3:K3"/>
    <mergeCell ref="AB3:AD3"/>
    <mergeCell ref="R3:U3"/>
    <mergeCell ref="V3:W3"/>
  </mergeCells>
  <phoneticPr fontId="5" type="noConversion"/>
  <pageMargins left="0.5" right="0.5" top="0.5" bottom="0.5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opLeftCell="A13" zoomScale="75" zoomScaleNormal="75" workbookViewId="0">
      <selection activeCell="D34" sqref="D34"/>
    </sheetView>
  </sheetViews>
  <sheetFormatPr defaultRowHeight="15" x14ac:dyDescent="0.3"/>
  <cols>
    <col min="1" max="1" width="30.7109375" style="59" customWidth="1"/>
    <col min="2" max="2" width="10.5703125" style="58" customWidth="1"/>
    <col min="3" max="3" width="21.7109375" style="58" bestFit="1" customWidth="1"/>
    <col min="4" max="4" width="27.140625" style="59" customWidth="1"/>
    <col min="5" max="5" width="6.28515625" style="59" hidden="1" customWidth="1"/>
    <col min="6" max="15" width="5.7109375" style="59" hidden="1" customWidth="1"/>
    <col min="16" max="35" width="5.7109375" style="59" customWidth="1"/>
    <col min="36" max="36" width="10.140625" style="97" customWidth="1"/>
    <col min="37" max="16384" width="9.140625" style="59"/>
  </cols>
  <sheetData>
    <row r="1" spans="1:37" ht="25.5" x14ac:dyDescent="0.45">
      <c r="A1" s="686" t="s">
        <v>546</v>
      </c>
      <c r="B1" s="644"/>
      <c r="C1" s="644"/>
      <c r="D1" s="644"/>
      <c r="E1" s="644"/>
      <c r="F1" s="644"/>
      <c r="G1" s="644"/>
      <c r="L1" s="883"/>
      <c r="M1" s="883"/>
      <c r="N1" s="883"/>
      <c r="O1" s="883"/>
      <c r="P1" s="883"/>
      <c r="Q1" s="883"/>
      <c r="R1" s="883"/>
      <c r="AB1" s="86"/>
      <c r="AC1" s="86"/>
      <c r="AD1" s="86"/>
      <c r="AE1" s="86"/>
      <c r="AF1" s="86"/>
      <c r="AG1" s="86"/>
      <c r="AH1" s="86"/>
      <c r="AI1" s="86"/>
    </row>
    <row r="2" spans="1:37" ht="18" x14ac:dyDescent="0.35">
      <c r="A2" s="645" t="s">
        <v>58</v>
      </c>
      <c r="B2" s="645"/>
      <c r="C2" s="645"/>
      <c r="D2" s="645"/>
      <c r="E2" s="58" t="s">
        <v>0</v>
      </c>
      <c r="F2" s="58" t="s">
        <v>0</v>
      </c>
      <c r="G2" s="58" t="s">
        <v>0</v>
      </c>
      <c r="K2" s="60"/>
      <c r="L2" s="60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7" x14ac:dyDescent="0.3">
      <c r="A3" s="69"/>
      <c r="B3" s="69"/>
      <c r="C3" s="69"/>
      <c r="D3" s="69"/>
      <c r="E3" s="928" t="s">
        <v>1</v>
      </c>
      <c r="F3" s="929"/>
      <c r="G3" s="930"/>
      <c r="H3" s="892" t="s">
        <v>2</v>
      </c>
      <c r="I3" s="893"/>
      <c r="J3" s="893"/>
      <c r="K3" s="893"/>
      <c r="L3" s="65" t="s">
        <v>92</v>
      </c>
      <c r="M3" s="66" t="s">
        <v>97</v>
      </c>
      <c r="N3" s="66"/>
      <c r="O3" s="66" t="s">
        <v>184</v>
      </c>
      <c r="P3" s="861" t="s">
        <v>2</v>
      </c>
      <c r="Q3" s="862"/>
      <c r="R3" s="862"/>
      <c r="S3" s="863"/>
      <c r="T3" s="865" t="s">
        <v>160</v>
      </c>
      <c r="U3" s="867"/>
      <c r="V3" s="871" t="s">
        <v>4</v>
      </c>
      <c r="W3" s="872"/>
      <c r="X3" s="873"/>
      <c r="Y3" s="868" t="s">
        <v>223</v>
      </c>
      <c r="Z3" s="869"/>
      <c r="AA3" s="869"/>
      <c r="AB3" s="869"/>
      <c r="AC3" s="779" t="s">
        <v>515</v>
      </c>
      <c r="AD3" s="537" t="s">
        <v>640</v>
      </c>
      <c r="AE3" s="279" t="s">
        <v>641</v>
      </c>
      <c r="AF3" s="886" t="s">
        <v>518</v>
      </c>
      <c r="AG3" s="886"/>
      <c r="AH3" s="886"/>
      <c r="AI3" s="886"/>
    </row>
    <row r="4" spans="1:37" ht="128.25" customHeight="1" x14ac:dyDescent="0.3">
      <c r="A4" s="69" t="s">
        <v>17</v>
      </c>
      <c r="B4" s="69" t="s">
        <v>18</v>
      </c>
      <c r="C4" s="69" t="s">
        <v>241</v>
      </c>
      <c r="D4" s="69" t="s">
        <v>19</v>
      </c>
      <c r="E4" s="113" t="s">
        <v>43</v>
      </c>
      <c r="F4" s="113" t="s">
        <v>44</v>
      </c>
      <c r="G4" s="113" t="s">
        <v>45</v>
      </c>
      <c r="H4" s="111" t="s">
        <v>43</v>
      </c>
      <c r="I4" s="111" t="s">
        <v>44</v>
      </c>
      <c r="J4" s="111" t="s">
        <v>166</v>
      </c>
      <c r="K4" s="111" t="s">
        <v>167</v>
      </c>
      <c r="L4" s="129" t="s">
        <v>45</v>
      </c>
      <c r="M4" s="112" t="s">
        <v>44</v>
      </c>
      <c r="N4" s="112" t="s">
        <v>45</v>
      </c>
      <c r="O4" s="130" t="s">
        <v>45</v>
      </c>
      <c r="P4" s="274" t="s">
        <v>45</v>
      </c>
      <c r="Q4" s="274" t="s">
        <v>44</v>
      </c>
      <c r="R4" s="274" t="s">
        <v>353</v>
      </c>
      <c r="S4" s="274" t="s">
        <v>43</v>
      </c>
      <c r="T4" s="271" t="s">
        <v>43</v>
      </c>
      <c r="U4" s="271" t="s">
        <v>44</v>
      </c>
      <c r="V4" s="275" t="s">
        <v>45</v>
      </c>
      <c r="W4" s="275" t="s">
        <v>43</v>
      </c>
      <c r="X4" s="275" t="s">
        <v>44</v>
      </c>
      <c r="Y4" s="451" t="s">
        <v>45</v>
      </c>
      <c r="Z4" s="451" t="s">
        <v>353</v>
      </c>
      <c r="AA4" s="451" t="s">
        <v>43</v>
      </c>
      <c r="AB4" s="451" t="s">
        <v>44</v>
      </c>
      <c r="AC4" s="278" t="s">
        <v>45</v>
      </c>
      <c r="AD4" s="277" t="s">
        <v>45</v>
      </c>
      <c r="AE4" s="272" t="s">
        <v>45</v>
      </c>
      <c r="AF4" s="631" t="s">
        <v>43</v>
      </c>
      <c r="AG4" s="631" t="s">
        <v>44</v>
      </c>
      <c r="AH4" s="631" t="s">
        <v>353</v>
      </c>
      <c r="AI4" s="631" t="s">
        <v>45</v>
      </c>
      <c r="AJ4" s="218" t="s">
        <v>21</v>
      </c>
    </row>
    <row r="5" spans="1:37" ht="22.5" customHeight="1" x14ac:dyDescent="0.3">
      <c r="A5" s="73" t="s">
        <v>190</v>
      </c>
      <c r="B5" s="81">
        <v>2605</v>
      </c>
      <c r="C5" s="81" t="s">
        <v>254</v>
      </c>
      <c r="D5" s="73" t="s">
        <v>187</v>
      </c>
      <c r="E5" s="77"/>
      <c r="F5" s="77"/>
      <c r="G5" s="77"/>
      <c r="H5" s="75"/>
      <c r="I5" s="75"/>
      <c r="J5" s="75"/>
      <c r="K5" s="75"/>
      <c r="L5" s="67"/>
      <c r="M5" s="93"/>
      <c r="N5" s="93"/>
      <c r="O5" s="100"/>
      <c r="P5" s="512">
        <v>9</v>
      </c>
      <c r="Q5" s="512">
        <v>10</v>
      </c>
      <c r="R5" s="512">
        <v>13</v>
      </c>
      <c r="S5" s="512">
        <v>5</v>
      </c>
      <c r="T5" s="495">
        <v>5</v>
      </c>
      <c r="U5" s="495">
        <v>7</v>
      </c>
      <c r="V5" s="498"/>
      <c r="W5" s="498"/>
      <c r="X5" s="498"/>
      <c r="Y5" s="497"/>
      <c r="Z5" s="497"/>
      <c r="AA5" s="497"/>
      <c r="AB5" s="497"/>
      <c r="AC5" s="520"/>
      <c r="AD5" s="500">
        <v>5</v>
      </c>
      <c r="AE5" s="501">
        <v>9</v>
      </c>
      <c r="AF5" s="632">
        <v>2</v>
      </c>
      <c r="AG5" s="632">
        <v>5</v>
      </c>
      <c r="AH5" s="632">
        <v>4</v>
      </c>
      <c r="AI5" s="632">
        <v>7</v>
      </c>
      <c r="AJ5" s="117">
        <f>SUM(P5:AI5)</f>
        <v>81</v>
      </c>
    </row>
    <row r="6" spans="1:37" ht="21" customHeight="1" x14ac:dyDescent="0.3">
      <c r="A6" s="73" t="s">
        <v>389</v>
      </c>
      <c r="B6" s="81">
        <v>2435</v>
      </c>
      <c r="C6" s="81" t="s">
        <v>479</v>
      </c>
      <c r="D6" s="73" t="s">
        <v>51</v>
      </c>
      <c r="E6" s="77"/>
      <c r="F6" s="77"/>
      <c r="G6" s="77"/>
      <c r="H6" s="75"/>
      <c r="I6" s="75"/>
      <c r="J6" s="75"/>
      <c r="K6" s="75"/>
      <c r="L6" s="67"/>
      <c r="M6" s="93"/>
      <c r="N6" s="93"/>
      <c r="O6" s="100"/>
      <c r="P6" s="512"/>
      <c r="Q6" s="512">
        <v>0.5</v>
      </c>
      <c r="R6" s="512">
        <v>11</v>
      </c>
      <c r="S6" s="512">
        <v>7</v>
      </c>
      <c r="T6" s="495">
        <v>7</v>
      </c>
      <c r="U6" s="495">
        <v>6</v>
      </c>
      <c r="V6" s="498"/>
      <c r="W6" s="498"/>
      <c r="X6" s="498"/>
      <c r="Y6" s="497"/>
      <c r="Z6" s="497"/>
      <c r="AA6" s="497"/>
      <c r="AB6" s="497"/>
      <c r="AC6" s="520">
        <v>4</v>
      </c>
      <c r="AD6" s="500">
        <v>4</v>
      </c>
      <c r="AE6" s="501"/>
      <c r="AF6" s="632">
        <v>3</v>
      </c>
      <c r="AG6" s="632">
        <v>4</v>
      </c>
      <c r="AH6" s="632">
        <v>8</v>
      </c>
      <c r="AI6" s="632">
        <v>1</v>
      </c>
      <c r="AJ6" s="117">
        <f>SUM(P6:AI6)</f>
        <v>55.5</v>
      </c>
    </row>
    <row r="7" spans="1:37" ht="21" customHeight="1" x14ac:dyDescent="0.3">
      <c r="A7" s="73" t="s">
        <v>434</v>
      </c>
      <c r="B7" s="81">
        <v>2281</v>
      </c>
      <c r="C7" s="81" t="s">
        <v>246</v>
      </c>
      <c r="D7" s="73" t="s">
        <v>493</v>
      </c>
      <c r="E7" s="77"/>
      <c r="F7" s="77"/>
      <c r="G7" s="77"/>
      <c r="H7" s="75"/>
      <c r="I7" s="75"/>
      <c r="J7" s="75"/>
      <c r="K7" s="75"/>
      <c r="L7" s="67"/>
      <c r="M7" s="93"/>
      <c r="N7" s="93"/>
      <c r="O7" s="100"/>
      <c r="P7" s="512"/>
      <c r="Q7" s="512"/>
      <c r="R7" s="512"/>
      <c r="S7" s="512"/>
      <c r="T7" s="495"/>
      <c r="U7" s="495"/>
      <c r="V7" s="498">
        <v>2</v>
      </c>
      <c r="W7" s="498">
        <v>1</v>
      </c>
      <c r="X7" s="498">
        <v>3</v>
      </c>
      <c r="Y7" s="497">
        <v>3</v>
      </c>
      <c r="Z7" s="497">
        <v>3</v>
      </c>
      <c r="AA7" s="497">
        <v>2.5</v>
      </c>
      <c r="AB7" s="497"/>
      <c r="AC7" s="520">
        <v>7</v>
      </c>
      <c r="AD7" s="500">
        <v>2</v>
      </c>
      <c r="AE7" s="501">
        <v>0.5</v>
      </c>
      <c r="AF7" s="632"/>
      <c r="AG7" s="632">
        <v>3</v>
      </c>
      <c r="AH7" s="632">
        <v>6</v>
      </c>
      <c r="AI7" s="632">
        <v>6</v>
      </c>
      <c r="AJ7" s="117">
        <f>SUM(P7:AI7)</f>
        <v>39</v>
      </c>
    </row>
    <row r="8" spans="1:37" ht="21" customHeight="1" x14ac:dyDescent="0.3">
      <c r="A8" s="68" t="s">
        <v>35</v>
      </c>
      <c r="B8" s="81">
        <v>2211</v>
      </c>
      <c r="C8" s="81" t="s">
        <v>412</v>
      </c>
      <c r="D8" s="68" t="s">
        <v>36</v>
      </c>
      <c r="E8" s="77"/>
      <c r="F8" s="77"/>
      <c r="G8" s="77"/>
      <c r="H8" s="75"/>
      <c r="I8" s="75"/>
      <c r="J8" s="75"/>
      <c r="K8" s="75"/>
      <c r="L8" s="67"/>
      <c r="M8" s="93"/>
      <c r="N8" s="93"/>
      <c r="O8" s="100"/>
      <c r="P8" s="512"/>
      <c r="Q8" s="512"/>
      <c r="R8" s="512"/>
      <c r="S8" s="512"/>
      <c r="T8" s="495">
        <v>2</v>
      </c>
      <c r="U8" s="495">
        <v>2</v>
      </c>
      <c r="V8" s="498"/>
      <c r="W8" s="498">
        <v>3</v>
      </c>
      <c r="X8" s="498">
        <v>2</v>
      </c>
      <c r="Y8" s="497"/>
      <c r="Z8" s="497">
        <v>2</v>
      </c>
      <c r="AA8" s="497">
        <v>2.5</v>
      </c>
      <c r="AB8" s="497">
        <v>3.5</v>
      </c>
      <c r="AC8" s="520"/>
      <c r="AD8" s="500"/>
      <c r="AE8" s="501"/>
      <c r="AF8" s="632">
        <v>1</v>
      </c>
      <c r="AG8" s="632">
        <v>2</v>
      </c>
      <c r="AH8" s="632">
        <v>2</v>
      </c>
      <c r="AI8" s="632"/>
      <c r="AJ8" s="117">
        <f>SUM(P8:AI8)</f>
        <v>22</v>
      </c>
    </row>
    <row r="9" spans="1:37" ht="21" customHeight="1" x14ac:dyDescent="0.3">
      <c r="A9" s="73" t="s">
        <v>582</v>
      </c>
      <c r="B9" s="81">
        <v>3040</v>
      </c>
      <c r="C9" s="81" t="s">
        <v>592</v>
      </c>
      <c r="D9" s="73" t="s">
        <v>583</v>
      </c>
      <c r="E9" s="77"/>
      <c r="F9" s="77"/>
      <c r="G9" s="77"/>
      <c r="H9" s="75"/>
      <c r="I9" s="75"/>
      <c r="J9" s="75"/>
      <c r="K9" s="75"/>
      <c r="L9" s="67"/>
      <c r="M9" s="93"/>
      <c r="N9" s="93"/>
      <c r="O9" s="100"/>
      <c r="P9" s="512"/>
      <c r="Q9" s="512"/>
      <c r="R9" s="512">
        <v>12</v>
      </c>
      <c r="S9" s="512"/>
      <c r="T9" s="495"/>
      <c r="U9" s="495"/>
      <c r="V9" s="498"/>
      <c r="W9" s="498"/>
      <c r="X9" s="498"/>
      <c r="Y9" s="497"/>
      <c r="Z9" s="497"/>
      <c r="AA9" s="497"/>
      <c r="AB9" s="497"/>
      <c r="AC9" s="520"/>
      <c r="AD9" s="500"/>
      <c r="AE9" s="501"/>
      <c r="AF9" s="632"/>
      <c r="AG9" s="632"/>
      <c r="AH9" s="632">
        <v>9</v>
      </c>
      <c r="AI9" s="632"/>
      <c r="AJ9" s="117">
        <f>SUM(P9:AI9)</f>
        <v>21</v>
      </c>
      <c r="AK9" s="44" t="s">
        <v>664</v>
      </c>
    </row>
    <row r="10" spans="1:37" ht="21" customHeight="1" x14ac:dyDescent="0.3">
      <c r="A10" s="73" t="s">
        <v>322</v>
      </c>
      <c r="B10" s="81">
        <v>3027</v>
      </c>
      <c r="C10" s="81" t="s">
        <v>432</v>
      </c>
      <c r="D10" s="73" t="s">
        <v>341</v>
      </c>
      <c r="E10" s="77"/>
      <c r="F10" s="77"/>
      <c r="G10" s="77"/>
      <c r="H10" s="75"/>
      <c r="I10" s="75"/>
      <c r="J10" s="75"/>
      <c r="K10" s="75"/>
      <c r="L10" s="67"/>
      <c r="M10" s="93"/>
      <c r="N10" s="93"/>
      <c r="O10" s="100"/>
      <c r="P10" s="512"/>
      <c r="Q10" s="512"/>
      <c r="R10" s="512"/>
      <c r="S10" s="512"/>
      <c r="T10" s="495"/>
      <c r="U10" s="495"/>
      <c r="V10" s="498"/>
      <c r="W10" s="498"/>
      <c r="X10" s="498"/>
      <c r="Y10" s="497"/>
      <c r="Z10" s="497"/>
      <c r="AA10" s="497"/>
      <c r="AB10" s="497"/>
      <c r="AC10" s="520">
        <v>6</v>
      </c>
      <c r="AD10" s="500"/>
      <c r="AE10" s="501">
        <v>4</v>
      </c>
      <c r="AF10" s="632"/>
      <c r="AG10" s="632"/>
      <c r="AH10" s="632">
        <v>7</v>
      </c>
      <c r="AI10" s="632">
        <v>3</v>
      </c>
      <c r="AJ10" s="117">
        <f>SUM(P10:AI10)</f>
        <v>20</v>
      </c>
    </row>
    <row r="11" spans="1:37" ht="21" customHeight="1" x14ac:dyDescent="0.3">
      <c r="A11" s="73" t="s">
        <v>34</v>
      </c>
      <c r="B11" s="81">
        <v>2614</v>
      </c>
      <c r="C11" s="81" t="s">
        <v>296</v>
      </c>
      <c r="D11" s="73" t="s">
        <v>161</v>
      </c>
      <c r="E11" s="77"/>
      <c r="F11" s="77"/>
      <c r="G11" s="77"/>
      <c r="H11" s="75"/>
      <c r="I11" s="75"/>
      <c r="J11" s="75"/>
      <c r="K11" s="75"/>
      <c r="L11" s="67"/>
      <c r="M11" s="93"/>
      <c r="N11" s="93"/>
      <c r="O11" s="100"/>
      <c r="P11" s="512"/>
      <c r="Q11" s="512"/>
      <c r="R11" s="512"/>
      <c r="S11" s="512"/>
      <c r="T11" s="495"/>
      <c r="U11" s="495"/>
      <c r="V11" s="498"/>
      <c r="W11" s="498"/>
      <c r="X11" s="498"/>
      <c r="Y11" s="497">
        <v>1</v>
      </c>
      <c r="Z11" s="497">
        <v>6</v>
      </c>
      <c r="AA11" s="497">
        <v>4</v>
      </c>
      <c r="AB11" s="497">
        <v>3.5</v>
      </c>
      <c r="AC11" s="520"/>
      <c r="AD11" s="500"/>
      <c r="AE11" s="501">
        <v>2</v>
      </c>
      <c r="AF11" s="632"/>
      <c r="AG11" s="632"/>
      <c r="AH11" s="632">
        <v>1</v>
      </c>
      <c r="AI11" s="632"/>
      <c r="AJ11" s="117">
        <f>SUM(P11:AI11)</f>
        <v>17.5</v>
      </c>
    </row>
    <row r="12" spans="1:37" ht="21" customHeight="1" x14ac:dyDescent="0.3">
      <c r="A12" s="73" t="s">
        <v>24</v>
      </c>
      <c r="B12" s="81">
        <v>2610</v>
      </c>
      <c r="C12" s="81" t="s">
        <v>631</v>
      </c>
      <c r="D12" s="73" t="s">
        <v>25</v>
      </c>
      <c r="E12" s="77"/>
      <c r="F12" s="77"/>
      <c r="G12" s="77"/>
      <c r="H12" s="75"/>
      <c r="I12" s="75"/>
      <c r="J12" s="75"/>
      <c r="K12" s="75"/>
      <c r="L12" s="67"/>
      <c r="M12" s="93"/>
      <c r="N12" s="93"/>
      <c r="O12" s="100"/>
      <c r="P12" s="512"/>
      <c r="Q12" s="512"/>
      <c r="R12" s="512"/>
      <c r="S12" s="512"/>
      <c r="T12" s="495"/>
      <c r="U12" s="495"/>
      <c r="V12" s="498"/>
      <c r="W12" s="498"/>
      <c r="X12" s="498"/>
      <c r="Y12" s="497">
        <v>5</v>
      </c>
      <c r="Z12" s="497"/>
      <c r="AA12" s="497"/>
      <c r="AB12" s="497"/>
      <c r="AC12" s="520"/>
      <c r="AD12" s="500"/>
      <c r="AE12" s="501">
        <v>6</v>
      </c>
      <c r="AF12" s="632"/>
      <c r="AG12" s="632"/>
      <c r="AH12" s="632"/>
      <c r="AI12" s="632">
        <v>5</v>
      </c>
      <c r="AJ12" s="117">
        <f>SUM(P12:AI12)</f>
        <v>16</v>
      </c>
    </row>
    <row r="13" spans="1:37" ht="21" customHeight="1" x14ac:dyDescent="0.3">
      <c r="A13" s="73" t="s">
        <v>584</v>
      </c>
      <c r="B13" s="81">
        <v>2561</v>
      </c>
      <c r="C13" s="81" t="s">
        <v>458</v>
      </c>
      <c r="D13" s="73" t="s">
        <v>364</v>
      </c>
      <c r="E13" s="77"/>
      <c r="F13" s="77"/>
      <c r="G13" s="77"/>
      <c r="H13" s="75"/>
      <c r="I13" s="75"/>
      <c r="J13" s="75"/>
      <c r="K13" s="75"/>
      <c r="L13" s="67"/>
      <c r="M13" s="93"/>
      <c r="N13" s="93"/>
      <c r="O13" s="100"/>
      <c r="P13" s="512">
        <v>2</v>
      </c>
      <c r="Q13" s="512">
        <v>2.5</v>
      </c>
      <c r="R13" s="512">
        <v>10</v>
      </c>
      <c r="S13" s="512"/>
      <c r="T13" s="495"/>
      <c r="U13" s="495"/>
      <c r="V13" s="498"/>
      <c r="W13" s="498"/>
      <c r="X13" s="498"/>
      <c r="Y13" s="497"/>
      <c r="Z13" s="497"/>
      <c r="AA13" s="497"/>
      <c r="AB13" s="497"/>
      <c r="AC13" s="520"/>
      <c r="AD13" s="500"/>
      <c r="AE13" s="501"/>
      <c r="AF13" s="632"/>
      <c r="AG13" s="632"/>
      <c r="AH13" s="632"/>
      <c r="AI13" s="632"/>
      <c r="AJ13" s="117">
        <f>SUM(P13:AI13)</f>
        <v>14.5</v>
      </c>
    </row>
    <row r="14" spans="1:37" ht="21" customHeight="1" x14ac:dyDescent="0.3">
      <c r="A14" s="73" t="s">
        <v>298</v>
      </c>
      <c r="B14" s="81">
        <v>2172</v>
      </c>
      <c r="C14" s="81" t="s">
        <v>444</v>
      </c>
      <c r="D14" s="73" t="s">
        <v>383</v>
      </c>
      <c r="E14" s="77"/>
      <c r="F14" s="77"/>
      <c r="G14" s="77"/>
      <c r="H14" s="75"/>
      <c r="I14" s="75"/>
      <c r="J14" s="75"/>
      <c r="K14" s="75"/>
      <c r="L14" s="67"/>
      <c r="M14" s="93"/>
      <c r="N14" s="93"/>
      <c r="O14" s="100"/>
      <c r="P14" s="512"/>
      <c r="Q14" s="512"/>
      <c r="R14" s="512">
        <v>6</v>
      </c>
      <c r="S14" s="512"/>
      <c r="T14" s="495"/>
      <c r="U14" s="495"/>
      <c r="V14" s="498"/>
      <c r="W14" s="498"/>
      <c r="X14" s="498"/>
      <c r="Y14" s="497"/>
      <c r="Z14" s="497">
        <v>5</v>
      </c>
      <c r="AA14" s="497"/>
      <c r="AB14" s="497"/>
      <c r="AC14" s="520"/>
      <c r="AD14" s="500"/>
      <c r="AE14" s="501"/>
      <c r="AF14" s="632"/>
      <c r="AG14" s="632"/>
      <c r="AH14" s="632">
        <v>0</v>
      </c>
      <c r="AI14" s="632"/>
      <c r="AJ14" s="117">
        <f>SUM(P14:AI14)</f>
        <v>11</v>
      </c>
      <c r="AK14" s="44" t="s">
        <v>664</v>
      </c>
    </row>
    <row r="15" spans="1:37" ht="21" customHeight="1" x14ac:dyDescent="0.3">
      <c r="A15" s="73" t="s">
        <v>137</v>
      </c>
      <c r="B15" s="81">
        <v>2567</v>
      </c>
      <c r="C15" s="81" t="s">
        <v>246</v>
      </c>
      <c r="D15" s="73" t="s">
        <v>27</v>
      </c>
      <c r="E15" s="77"/>
      <c r="F15" s="77"/>
      <c r="G15" s="77"/>
      <c r="H15" s="75"/>
      <c r="I15" s="75"/>
      <c r="J15" s="75"/>
      <c r="K15" s="75"/>
      <c r="L15" s="67"/>
      <c r="M15" s="93"/>
      <c r="N15" s="93"/>
      <c r="O15" s="100"/>
      <c r="P15" s="512"/>
      <c r="Q15" s="512"/>
      <c r="R15" s="512"/>
      <c r="S15" s="512"/>
      <c r="T15" s="495"/>
      <c r="U15" s="495"/>
      <c r="V15" s="498"/>
      <c r="W15" s="498"/>
      <c r="X15" s="498"/>
      <c r="Y15" s="497"/>
      <c r="Z15" s="497"/>
      <c r="AA15" s="497"/>
      <c r="AB15" s="497"/>
      <c r="AC15" s="520"/>
      <c r="AD15" s="500">
        <v>3</v>
      </c>
      <c r="AE15" s="501">
        <v>5</v>
      </c>
      <c r="AF15" s="632"/>
      <c r="AG15" s="632"/>
      <c r="AH15" s="632"/>
      <c r="AI15" s="632"/>
      <c r="AJ15" s="117">
        <f>SUM(P15:AE15)</f>
        <v>8</v>
      </c>
      <c r="AK15" s="44" t="s">
        <v>664</v>
      </c>
    </row>
    <row r="16" spans="1:37" ht="21" customHeight="1" x14ac:dyDescent="0.3">
      <c r="A16" s="73" t="s">
        <v>607</v>
      </c>
      <c r="B16" s="81">
        <v>2558</v>
      </c>
      <c r="C16" s="81" t="s">
        <v>624</v>
      </c>
      <c r="D16" s="73" t="s">
        <v>608</v>
      </c>
      <c r="E16" s="77"/>
      <c r="F16" s="77"/>
      <c r="G16" s="77"/>
      <c r="H16" s="75"/>
      <c r="I16" s="75"/>
      <c r="J16" s="75"/>
      <c r="K16" s="75"/>
      <c r="L16" s="67"/>
      <c r="M16" s="93"/>
      <c r="N16" s="93"/>
      <c r="O16" s="100"/>
      <c r="P16" s="512"/>
      <c r="Q16" s="512"/>
      <c r="R16" s="512">
        <v>0</v>
      </c>
      <c r="S16" s="512"/>
      <c r="T16" s="495"/>
      <c r="U16" s="495"/>
      <c r="V16" s="498"/>
      <c r="W16" s="498"/>
      <c r="X16" s="498"/>
      <c r="Y16" s="497">
        <v>2</v>
      </c>
      <c r="Z16" s="497">
        <v>0.5</v>
      </c>
      <c r="AA16" s="497"/>
      <c r="AB16" s="497"/>
      <c r="AC16" s="520"/>
      <c r="AD16" s="500"/>
      <c r="AE16" s="501">
        <v>3</v>
      </c>
      <c r="AF16" s="632"/>
      <c r="AG16" s="632"/>
      <c r="AH16" s="632">
        <v>0</v>
      </c>
      <c r="AI16" s="632">
        <v>2</v>
      </c>
      <c r="AJ16" s="117">
        <f>SUM(P16:AI16)</f>
        <v>7.5</v>
      </c>
    </row>
    <row r="17" spans="1:38" ht="21" customHeight="1" x14ac:dyDescent="0.3">
      <c r="A17" s="73" t="s">
        <v>212</v>
      </c>
      <c r="B17" s="206">
        <v>2252</v>
      </c>
      <c r="C17" s="206" t="s">
        <v>442</v>
      </c>
      <c r="D17" s="192" t="s">
        <v>214</v>
      </c>
      <c r="E17" s="77"/>
      <c r="F17" s="77"/>
      <c r="G17" s="77"/>
      <c r="H17" s="75"/>
      <c r="I17" s="75"/>
      <c r="J17" s="75"/>
      <c r="K17" s="75"/>
      <c r="L17" s="67"/>
      <c r="M17" s="93"/>
      <c r="N17" s="93"/>
      <c r="O17" s="100"/>
      <c r="P17" s="512">
        <v>7</v>
      </c>
      <c r="Q17" s="512"/>
      <c r="R17" s="512"/>
      <c r="S17" s="512"/>
      <c r="T17" s="495"/>
      <c r="U17" s="495"/>
      <c r="V17" s="498"/>
      <c r="W17" s="498"/>
      <c r="X17" s="498"/>
      <c r="Y17" s="497"/>
      <c r="Z17" s="497"/>
      <c r="AA17" s="497"/>
      <c r="AB17" s="497"/>
      <c r="AC17" s="520"/>
      <c r="AD17" s="500"/>
      <c r="AE17" s="501"/>
      <c r="AF17" s="632"/>
      <c r="AG17" s="632"/>
      <c r="AH17" s="632"/>
      <c r="AI17" s="632"/>
      <c r="AJ17" s="117">
        <f>SUM(P17:AI17)</f>
        <v>7</v>
      </c>
      <c r="AK17" s="44" t="s">
        <v>664</v>
      </c>
    </row>
    <row r="18" spans="1:38" ht="21" customHeight="1" x14ac:dyDescent="0.3">
      <c r="A18" s="73" t="s">
        <v>211</v>
      </c>
      <c r="B18" s="81">
        <v>2961</v>
      </c>
      <c r="C18" s="81" t="s">
        <v>511</v>
      </c>
      <c r="D18" s="73" t="s">
        <v>491</v>
      </c>
      <c r="E18" s="77"/>
      <c r="F18" s="77"/>
      <c r="G18" s="77"/>
      <c r="H18" s="75"/>
      <c r="I18" s="75"/>
      <c r="J18" s="75"/>
      <c r="K18" s="75"/>
      <c r="L18" s="67"/>
      <c r="M18" s="93"/>
      <c r="N18" s="93"/>
      <c r="O18" s="100"/>
      <c r="P18" s="512"/>
      <c r="Q18" s="512"/>
      <c r="R18" s="512"/>
      <c r="S18" s="512"/>
      <c r="T18" s="495"/>
      <c r="U18" s="495"/>
      <c r="V18" s="498">
        <v>3</v>
      </c>
      <c r="W18" s="498">
        <v>2</v>
      </c>
      <c r="X18" s="498">
        <v>1</v>
      </c>
      <c r="Y18" s="497"/>
      <c r="Z18" s="497"/>
      <c r="AA18" s="497"/>
      <c r="AB18" s="497"/>
      <c r="AC18" s="520"/>
      <c r="AD18" s="500"/>
      <c r="AE18" s="501"/>
      <c r="AF18" s="632"/>
      <c r="AG18" s="632"/>
      <c r="AH18" s="632"/>
      <c r="AI18" s="632"/>
      <c r="AJ18" s="117">
        <f>SUM(P18:AE18)</f>
        <v>6</v>
      </c>
      <c r="AK18" s="44" t="s">
        <v>664</v>
      </c>
    </row>
    <row r="19" spans="1:38" ht="21" customHeight="1" x14ac:dyDescent="0.3">
      <c r="A19" s="73" t="s">
        <v>257</v>
      </c>
      <c r="B19" s="81">
        <v>2952</v>
      </c>
      <c r="C19" s="81" t="s">
        <v>458</v>
      </c>
      <c r="D19" s="73" t="s">
        <v>364</v>
      </c>
      <c r="E19" s="77"/>
      <c r="F19" s="77"/>
      <c r="G19" s="77"/>
      <c r="H19" s="75"/>
      <c r="I19" s="75"/>
      <c r="J19" s="75"/>
      <c r="K19" s="75"/>
      <c r="L19" s="67"/>
      <c r="M19" s="93"/>
      <c r="N19" s="93"/>
      <c r="O19" s="100"/>
      <c r="P19" s="512">
        <v>6</v>
      </c>
      <c r="Q19" s="512"/>
      <c r="R19" s="512"/>
      <c r="S19" s="512"/>
      <c r="T19" s="495"/>
      <c r="U19" s="495"/>
      <c r="V19" s="498"/>
      <c r="W19" s="498"/>
      <c r="X19" s="498"/>
      <c r="Y19" s="497"/>
      <c r="Z19" s="497"/>
      <c r="AA19" s="497"/>
      <c r="AB19" s="497"/>
      <c r="AC19" s="520"/>
      <c r="AD19" s="500"/>
      <c r="AE19" s="501"/>
      <c r="AF19" s="632"/>
      <c r="AG19" s="632"/>
      <c r="AH19" s="632"/>
      <c r="AI19" s="632"/>
      <c r="AJ19" s="117">
        <f>SUM(P19:AE19)</f>
        <v>6</v>
      </c>
      <c r="AK19" s="44" t="s">
        <v>664</v>
      </c>
    </row>
    <row r="20" spans="1:38" ht="21" customHeight="1" x14ac:dyDescent="0.3">
      <c r="A20" s="73" t="s">
        <v>216</v>
      </c>
      <c r="B20" s="81">
        <v>2921</v>
      </c>
      <c r="C20" s="81" t="s">
        <v>239</v>
      </c>
      <c r="D20" s="68" t="s">
        <v>196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512"/>
      <c r="Q20" s="512"/>
      <c r="R20" s="512"/>
      <c r="S20" s="512"/>
      <c r="T20" s="495"/>
      <c r="U20" s="495"/>
      <c r="V20" s="498"/>
      <c r="W20" s="498"/>
      <c r="X20" s="498"/>
      <c r="Y20" s="497"/>
      <c r="Z20" s="497"/>
      <c r="AA20" s="497"/>
      <c r="AB20" s="497"/>
      <c r="AC20" s="520">
        <v>5</v>
      </c>
      <c r="AD20" s="500"/>
      <c r="AE20" s="501">
        <v>1</v>
      </c>
      <c r="AF20" s="632"/>
      <c r="AG20" s="632"/>
      <c r="AH20" s="632"/>
      <c r="AI20" s="632"/>
      <c r="AJ20" s="117">
        <f>SUM(P20:AE20)</f>
        <v>6</v>
      </c>
      <c r="AK20" s="44" t="s">
        <v>664</v>
      </c>
    </row>
    <row r="21" spans="1:38" ht="21" customHeight="1" x14ac:dyDescent="0.3">
      <c r="A21" s="73" t="s">
        <v>463</v>
      </c>
      <c r="B21" s="206">
        <v>2667</v>
      </c>
      <c r="C21" s="206" t="s">
        <v>593</v>
      </c>
      <c r="D21" s="192" t="s">
        <v>462</v>
      </c>
      <c r="E21" s="77"/>
      <c r="F21" s="77"/>
      <c r="G21" s="77"/>
      <c r="H21" s="75"/>
      <c r="I21" s="75"/>
      <c r="J21" s="75"/>
      <c r="K21" s="75"/>
      <c r="L21" s="67"/>
      <c r="M21" s="93"/>
      <c r="N21" s="93"/>
      <c r="O21" s="100"/>
      <c r="P21" s="512"/>
      <c r="Q21" s="512"/>
      <c r="R21" s="512">
        <v>5</v>
      </c>
      <c r="S21" s="512"/>
      <c r="T21" s="495"/>
      <c r="U21" s="495"/>
      <c r="V21" s="498"/>
      <c r="W21" s="498"/>
      <c r="X21" s="498"/>
      <c r="Y21" s="497"/>
      <c r="Z21" s="497"/>
      <c r="AA21" s="497"/>
      <c r="AB21" s="497"/>
      <c r="AC21" s="520"/>
      <c r="AD21" s="500"/>
      <c r="AE21" s="501"/>
      <c r="AF21" s="632"/>
      <c r="AG21" s="632"/>
      <c r="AH21" s="632"/>
      <c r="AI21" s="632"/>
      <c r="AJ21" s="117">
        <f>SUM(P21:AI21)</f>
        <v>5</v>
      </c>
      <c r="AK21" s="44" t="s">
        <v>664</v>
      </c>
    </row>
    <row r="22" spans="1:38" ht="21" customHeight="1" x14ac:dyDescent="0.3">
      <c r="A22" s="73" t="s">
        <v>552</v>
      </c>
      <c r="B22" s="206">
        <v>2872</v>
      </c>
      <c r="C22" s="81" t="s">
        <v>553</v>
      </c>
      <c r="D22" s="73" t="s">
        <v>125</v>
      </c>
      <c r="E22" s="77"/>
      <c r="F22" s="77"/>
      <c r="G22" s="77"/>
      <c r="H22" s="75"/>
      <c r="I22" s="75"/>
      <c r="J22" s="75"/>
      <c r="K22" s="75"/>
      <c r="L22" s="67"/>
      <c r="M22" s="93"/>
      <c r="N22" s="93"/>
      <c r="O22" s="100"/>
      <c r="P22" s="512"/>
      <c r="Q22" s="512"/>
      <c r="R22" s="512"/>
      <c r="S22" s="512"/>
      <c r="T22" s="495">
        <v>4</v>
      </c>
      <c r="U22" s="495"/>
      <c r="V22" s="498"/>
      <c r="W22" s="498"/>
      <c r="X22" s="498"/>
      <c r="Y22" s="497"/>
      <c r="Z22" s="497"/>
      <c r="AA22" s="497"/>
      <c r="AB22" s="497"/>
      <c r="AC22" s="520"/>
      <c r="AD22" s="500"/>
      <c r="AE22" s="501"/>
      <c r="AF22" s="632"/>
      <c r="AG22" s="632"/>
      <c r="AH22" s="632"/>
      <c r="AI22" s="632"/>
      <c r="AJ22" s="117">
        <f>SUM(P22:AI22)</f>
        <v>4</v>
      </c>
      <c r="AK22" s="44" t="s">
        <v>664</v>
      </c>
    </row>
    <row r="23" spans="1:38" ht="21" customHeight="1" x14ac:dyDescent="0.3">
      <c r="A23" s="73" t="s">
        <v>557</v>
      </c>
      <c r="B23" s="81">
        <v>2954</v>
      </c>
      <c r="C23" s="81" t="s">
        <v>558</v>
      </c>
      <c r="D23" s="73" t="s">
        <v>559</v>
      </c>
      <c r="E23" s="77"/>
      <c r="F23" s="77"/>
      <c r="G23" s="77"/>
      <c r="H23" s="75"/>
      <c r="I23" s="75"/>
      <c r="J23" s="75"/>
      <c r="K23" s="75"/>
      <c r="L23" s="67"/>
      <c r="M23" s="93"/>
      <c r="N23" s="93"/>
      <c r="O23" s="100"/>
      <c r="P23" s="512"/>
      <c r="Q23" s="512"/>
      <c r="R23" s="512"/>
      <c r="S23" s="512"/>
      <c r="T23" s="495"/>
      <c r="U23" s="495"/>
      <c r="V23" s="498"/>
      <c r="W23" s="498"/>
      <c r="X23" s="498"/>
      <c r="Y23" s="497"/>
      <c r="Z23" s="497">
        <v>4</v>
      </c>
      <c r="AA23" s="497"/>
      <c r="AB23" s="497"/>
      <c r="AC23" s="520"/>
      <c r="AD23" s="500"/>
      <c r="AE23" s="501"/>
      <c r="AF23" s="632"/>
      <c r="AG23" s="632"/>
      <c r="AH23" s="632"/>
      <c r="AI23" s="632"/>
      <c r="AJ23" s="117">
        <f>SUM(P23:AI23)</f>
        <v>4</v>
      </c>
      <c r="AK23" s="44" t="s">
        <v>664</v>
      </c>
    </row>
    <row r="24" spans="1:38" ht="21" customHeight="1" x14ac:dyDescent="0.3">
      <c r="A24" s="73" t="s">
        <v>562</v>
      </c>
      <c r="B24" s="206">
        <v>2590</v>
      </c>
      <c r="C24" s="206" t="s">
        <v>378</v>
      </c>
      <c r="D24" s="192" t="s">
        <v>210</v>
      </c>
      <c r="E24" s="77"/>
      <c r="F24" s="77"/>
      <c r="G24" s="77"/>
      <c r="H24" s="75"/>
      <c r="I24" s="75"/>
      <c r="J24" s="75"/>
      <c r="K24" s="75"/>
      <c r="L24" s="67"/>
      <c r="M24" s="93"/>
      <c r="N24" s="93"/>
      <c r="O24" s="100"/>
      <c r="P24" s="512"/>
      <c r="Q24" s="512"/>
      <c r="R24" s="512"/>
      <c r="S24" s="512"/>
      <c r="T24" s="495"/>
      <c r="U24" s="495"/>
      <c r="V24" s="498"/>
      <c r="W24" s="498"/>
      <c r="X24" s="498"/>
      <c r="Y24" s="497">
        <v>4</v>
      </c>
      <c r="Z24" s="497"/>
      <c r="AA24" s="497"/>
      <c r="AB24" s="497"/>
      <c r="AC24" s="520"/>
      <c r="AD24" s="500"/>
      <c r="AE24" s="501"/>
      <c r="AF24" s="632"/>
      <c r="AG24" s="632"/>
      <c r="AH24" s="632"/>
      <c r="AI24" s="632"/>
      <c r="AJ24" s="117">
        <f>SUM(P24:AI24)</f>
        <v>4</v>
      </c>
      <c r="AK24" s="44" t="s">
        <v>664</v>
      </c>
    </row>
    <row r="25" spans="1:38" ht="21" customHeight="1" x14ac:dyDescent="0.3">
      <c r="A25" s="73" t="s">
        <v>259</v>
      </c>
      <c r="B25" s="73">
        <v>2880</v>
      </c>
      <c r="C25" s="206" t="s">
        <v>647</v>
      </c>
      <c r="D25" s="73" t="s">
        <v>99</v>
      </c>
      <c r="E25" s="77"/>
      <c r="F25" s="77"/>
      <c r="G25" s="77"/>
      <c r="H25" s="75"/>
      <c r="I25" s="75"/>
      <c r="J25" s="75"/>
      <c r="K25" s="75"/>
      <c r="L25" s="67"/>
      <c r="M25" s="93"/>
      <c r="N25" s="93"/>
      <c r="O25" s="100"/>
      <c r="P25" s="512"/>
      <c r="Q25" s="512"/>
      <c r="R25" s="512"/>
      <c r="S25" s="512"/>
      <c r="T25" s="495"/>
      <c r="U25" s="495"/>
      <c r="V25" s="498"/>
      <c r="W25" s="498"/>
      <c r="X25" s="498"/>
      <c r="Y25" s="497"/>
      <c r="Z25" s="497"/>
      <c r="AA25" s="497"/>
      <c r="AB25" s="497"/>
      <c r="AC25" s="520"/>
      <c r="AD25" s="500"/>
      <c r="AE25" s="501"/>
      <c r="AF25" s="632"/>
      <c r="AG25" s="632"/>
      <c r="AH25" s="632">
        <v>3</v>
      </c>
      <c r="AI25" s="632"/>
      <c r="AJ25" s="117">
        <f>SUM(P25:AI25)</f>
        <v>3</v>
      </c>
      <c r="AK25" s="44" t="s">
        <v>664</v>
      </c>
    </row>
    <row r="26" spans="1:38" ht="21" customHeight="1" x14ac:dyDescent="0.3">
      <c r="A26" s="73" t="s">
        <v>349</v>
      </c>
      <c r="B26" s="206">
        <v>2766</v>
      </c>
      <c r="C26" s="206" t="s">
        <v>350</v>
      </c>
      <c r="D26" s="192" t="s">
        <v>421</v>
      </c>
      <c r="E26" s="77"/>
      <c r="F26" s="77"/>
      <c r="G26" s="77"/>
      <c r="H26" s="75"/>
      <c r="I26" s="75"/>
      <c r="J26" s="75"/>
      <c r="K26" s="75"/>
      <c r="L26" s="67"/>
      <c r="M26" s="93"/>
      <c r="N26" s="93"/>
      <c r="O26" s="100"/>
      <c r="P26" s="512"/>
      <c r="Q26" s="512"/>
      <c r="R26" s="512"/>
      <c r="S26" s="512"/>
      <c r="T26" s="495"/>
      <c r="U26" s="495"/>
      <c r="V26" s="498"/>
      <c r="W26" s="498"/>
      <c r="X26" s="498"/>
      <c r="Y26" s="497"/>
      <c r="Z26" s="497">
        <v>1</v>
      </c>
      <c r="AA26" s="497"/>
      <c r="AB26" s="497"/>
      <c r="AC26" s="520"/>
      <c r="AD26" s="500"/>
      <c r="AE26" s="501"/>
      <c r="AF26" s="632"/>
      <c r="AG26" s="632"/>
      <c r="AH26" s="632"/>
      <c r="AI26" s="632"/>
      <c r="AJ26" s="117">
        <f>SUM(P26:AE26)</f>
        <v>1</v>
      </c>
      <c r="AK26" s="44" t="s">
        <v>664</v>
      </c>
    </row>
    <row r="27" spans="1:38" ht="21" customHeight="1" x14ac:dyDescent="0.3">
      <c r="A27" s="73" t="s">
        <v>55</v>
      </c>
      <c r="B27" s="206">
        <v>2619</v>
      </c>
      <c r="C27" s="206" t="s">
        <v>510</v>
      </c>
      <c r="D27" s="192" t="s">
        <v>464</v>
      </c>
      <c r="E27" s="77"/>
      <c r="F27" s="77"/>
      <c r="G27" s="77"/>
      <c r="H27" s="75"/>
      <c r="I27" s="75"/>
      <c r="J27" s="75"/>
      <c r="K27" s="75"/>
      <c r="L27" s="67"/>
      <c r="M27" s="93"/>
      <c r="N27" s="93"/>
      <c r="O27" s="100"/>
      <c r="P27" s="512"/>
      <c r="Q27" s="512"/>
      <c r="R27" s="512"/>
      <c r="S27" s="512"/>
      <c r="T27" s="495"/>
      <c r="U27" s="495"/>
      <c r="V27" s="498"/>
      <c r="W27" s="498"/>
      <c r="X27" s="498"/>
      <c r="Y27" s="497"/>
      <c r="Z27" s="497"/>
      <c r="AA27" s="497"/>
      <c r="AB27" s="497"/>
      <c r="AC27" s="520"/>
      <c r="AD27" s="500"/>
      <c r="AE27" s="501"/>
      <c r="AF27" s="632"/>
      <c r="AG27" s="632"/>
      <c r="AH27" s="632"/>
      <c r="AI27" s="632"/>
      <c r="AJ27" s="117">
        <f>SUM(P27:AI27)</f>
        <v>0</v>
      </c>
    </row>
    <row r="28" spans="1:38" ht="21" customHeight="1" x14ac:dyDescent="0.3">
      <c r="A28" s="73" t="s">
        <v>512</v>
      </c>
      <c r="B28" s="206">
        <v>2630</v>
      </c>
      <c r="C28" s="206" t="s">
        <v>513</v>
      </c>
      <c r="D28" s="192" t="s">
        <v>30</v>
      </c>
      <c r="E28" s="77"/>
      <c r="F28" s="77"/>
      <c r="G28" s="77"/>
      <c r="H28" s="75"/>
      <c r="I28" s="75"/>
      <c r="J28" s="75"/>
      <c r="K28" s="75"/>
      <c r="L28" s="67"/>
      <c r="M28" s="93"/>
      <c r="N28" s="93"/>
      <c r="O28" s="100"/>
      <c r="P28" s="512"/>
      <c r="Q28" s="512"/>
      <c r="R28" s="512"/>
      <c r="S28" s="512"/>
      <c r="T28" s="495"/>
      <c r="U28" s="495"/>
      <c r="V28" s="498"/>
      <c r="W28" s="498"/>
      <c r="X28" s="498"/>
      <c r="Y28" s="497"/>
      <c r="Z28" s="497"/>
      <c r="AA28" s="497"/>
      <c r="AB28" s="497"/>
      <c r="AC28" s="520"/>
      <c r="AD28" s="500"/>
      <c r="AE28" s="501"/>
      <c r="AF28" s="632"/>
      <c r="AG28" s="632"/>
      <c r="AH28" s="632"/>
      <c r="AI28" s="632"/>
      <c r="AJ28" s="117">
        <f>SUM(P28:AE28)</f>
        <v>0</v>
      </c>
    </row>
    <row r="29" spans="1:38" ht="21" customHeight="1" x14ac:dyDescent="0.3">
      <c r="D29" s="62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5"/>
      <c r="AF29" s="105"/>
      <c r="AG29" s="105"/>
      <c r="AH29" s="105"/>
      <c r="AI29" s="105"/>
      <c r="AJ29" s="101"/>
      <c r="AK29" s="62"/>
      <c r="AL29" s="86"/>
    </row>
    <row r="30" spans="1:38" ht="21" customHeight="1" x14ac:dyDescent="0.3">
      <c r="A30" s="1028" t="s">
        <v>665</v>
      </c>
      <c r="D30" s="62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5"/>
      <c r="AF30" s="105"/>
      <c r="AG30" s="105"/>
      <c r="AH30" s="105"/>
      <c r="AI30" s="105"/>
      <c r="AJ30" s="101"/>
      <c r="AK30" s="62"/>
      <c r="AL30" s="86"/>
    </row>
    <row r="31" spans="1:38" ht="21" customHeight="1" x14ac:dyDescent="0.3">
      <c r="D31" s="62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5"/>
      <c r="AF31" s="105"/>
      <c r="AG31" s="105"/>
      <c r="AH31" s="105"/>
      <c r="AI31" s="105"/>
      <c r="AJ31" s="101"/>
      <c r="AK31" s="62"/>
      <c r="AL31" s="86"/>
    </row>
    <row r="32" spans="1:38" ht="21" customHeight="1" x14ac:dyDescent="0.3">
      <c r="D32" s="62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5"/>
      <c r="AF32" s="105"/>
      <c r="AG32" s="105"/>
      <c r="AH32" s="105"/>
      <c r="AI32" s="105"/>
      <c r="AJ32" s="101"/>
      <c r="AK32" s="62"/>
      <c r="AL32" s="86"/>
    </row>
    <row r="33" spans="4:38" x14ac:dyDescent="0.3"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98"/>
      <c r="AK33" s="62"/>
      <c r="AL33" s="86"/>
    </row>
    <row r="34" spans="4:38" x14ac:dyDescent="0.3"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98"/>
      <c r="AK34" s="62"/>
      <c r="AL34" s="86"/>
    </row>
    <row r="35" spans="4:38" x14ac:dyDescent="0.3"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K35" s="86"/>
      <c r="AL35" s="86"/>
    </row>
    <row r="36" spans="4:38" x14ac:dyDescent="0.3"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K36" s="86"/>
      <c r="AL36" s="86"/>
    </row>
    <row r="37" spans="4:38" x14ac:dyDescent="0.3"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K37" s="86"/>
      <c r="AL37" s="86"/>
    </row>
    <row r="38" spans="4:38" x14ac:dyDescent="0.3"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K38" s="86"/>
      <c r="AL38" s="86"/>
    </row>
    <row r="39" spans="4:38" x14ac:dyDescent="0.3"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K39" s="86"/>
      <c r="AL39" s="86"/>
    </row>
    <row r="40" spans="4:38" x14ac:dyDescent="0.3"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K40" s="86"/>
      <c r="AL40" s="86"/>
    </row>
    <row r="41" spans="4:38" x14ac:dyDescent="0.3"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K41" s="86"/>
      <c r="AL41" s="86"/>
    </row>
    <row r="42" spans="4:38" x14ac:dyDescent="0.3"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K42" s="86"/>
      <c r="AL42" s="86"/>
    </row>
    <row r="43" spans="4:38" x14ac:dyDescent="0.3"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K43" s="86"/>
      <c r="AL43" s="86"/>
    </row>
    <row r="44" spans="4:38" x14ac:dyDescent="0.3"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K44" s="86"/>
      <c r="AL44" s="86"/>
    </row>
    <row r="45" spans="4:38" x14ac:dyDescent="0.3"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K45" s="86"/>
      <c r="AL45" s="86"/>
    </row>
    <row r="46" spans="4:38" x14ac:dyDescent="0.3"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K46" s="86"/>
      <c r="AL46" s="86"/>
    </row>
    <row r="47" spans="4:38" x14ac:dyDescent="0.3"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K47" s="86"/>
      <c r="AL47" s="86"/>
    </row>
    <row r="48" spans="4:38" x14ac:dyDescent="0.3"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K48" s="86"/>
      <c r="AL48" s="86"/>
    </row>
  </sheetData>
  <sortState ref="A5:AJ28">
    <sortCondition descending="1" ref="AJ5:AJ28"/>
  </sortState>
  <mergeCells count="8">
    <mergeCell ref="L1:R1"/>
    <mergeCell ref="AF3:AI3"/>
    <mergeCell ref="Y3:AB3"/>
    <mergeCell ref="T3:U3"/>
    <mergeCell ref="E3:G3"/>
    <mergeCell ref="H3:K3"/>
    <mergeCell ref="P3:S3"/>
    <mergeCell ref="V3:X3"/>
  </mergeCells>
  <phoneticPr fontId="5" type="noConversion"/>
  <pageMargins left="0.5" right="0.5" top="0.5" bottom="0.5" header="0" footer="0"/>
  <pageSetup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5"/>
  <sheetViews>
    <sheetView topLeftCell="A7" zoomScale="75" zoomScaleNormal="75" workbookViewId="0">
      <selection activeCell="L29" sqref="L29"/>
    </sheetView>
  </sheetViews>
  <sheetFormatPr defaultRowHeight="15" x14ac:dyDescent="0.3"/>
  <cols>
    <col min="1" max="1" width="35.28515625" style="59" customWidth="1"/>
    <col min="2" max="2" width="7.28515625" style="59" customWidth="1"/>
    <col min="3" max="3" width="25.5703125" style="59" customWidth="1"/>
    <col min="4" max="4" width="5.85546875" style="59" customWidth="1"/>
    <col min="5" max="6" width="6" style="59" customWidth="1"/>
    <col min="7" max="23" width="5.7109375" style="59" customWidth="1"/>
    <col min="24" max="24" width="5.7109375" style="86" customWidth="1"/>
    <col min="25" max="16384" width="9.140625" style="59"/>
  </cols>
  <sheetData>
    <row r="1" spans="1:35" ht="25.5" x14ac:dyDescent="0.45">
      <c r="A1" s="686" t="s">
        <v>546</v>
      </c>
      <c r="B1" s="644"/>
      <c r="C1" s="644"/>
      <c r="D1" s="644"/>
      <c r="E1" s="644"/>
      <c r="F1" s="644"/>
      <c r="G1" s="644"/>
      <c r="L1" s="883"/>
      <c r="M1" s="883"/>
      <c r="N1" s="883"/>
      <c r="O1" s="883"/>
      <c r="P1" s="883"/>
      <c r="Q1" s="883"/>
      <c r="AA1" s="86"/>
      <c r="AB1" s="86"/>
      <c r="AC1" s="86"/>
      <c r="AD1" s="86"/>
      <c r="AE1" s="86"/>
      <c r="AF1" s="86"/>
      <c r="AG1" s="86"/>
      <c r="AH1" s="86"/>
      <c r="AI1" s="86"/>
    </row>
    <row r="2" spans="1:35" ht="18" x14ac:dyDescent="0.35">
      <c r="A2" s="645" t="s">
        <v>416</v>
      </c>
      <c r="B2" s="645"/>
      <c r="C2" s="645"/>
      <c r="D2" s="164"/>
      <c r="E2" s="164"/>
      <c r="F2" s="244"/>
      <c r="I2" s="60"/>
      <c r="J2" s="61"/>
      <c r="K2" s="61"/>
      <c r="L2" s="61"/>
      <c r="M2" s="61"/>
      <c r="N2" s="61"/>
      <c r="O2" s="61"/>
    </row>
    <row r="3" spans="1:35" x14ac:dyDescent="0.3">
      <c r="A3" s="69"/>
      <c r="B3" s="69"/>
      <c r="C3" s="69"/>
      <c r="D3" s="924" t="s">
        <v>415</v>
      </c>
      <c r="E3" s="934"/>
      <c r="F3" s="925"/>
      <c r="G3" s="931" t="s">
        <v>2</v>
      </c>
      <c r="H3" s="932"/>
      <c r="I3" s="933"/>
      <c r="J3" s="871" t="s">
        <v>4</v>
      </c>
      <c r="K3" s="872"/>
      <c r="L3" s="935" t="s">
        <v>381</v>
      </c>
      <c r="M3" s="935"/>
      <c r="N3" s="926" t="s">
        <v>515</v>
      </c>
      <c r="O3" s="927"/>
      <c r="P3" s="927"/>
      <c r="Q3" s="874" t="s">
        <v>639</v>
      </c>
      <c r="R3" s="875"/>
      <c r="S3" s="875"/>
      <c r="T3" s="878" t="s">
        <v>638</v>
      </c>
      <c r="U3" s="880"/>
      <c r="V3" s="881" t="s">
        <v>517</v>
      </c>
      <c r="W3" s="895"/>
      <c r="X3" s="131"/>
      <c r="Y3" s="61"/>
      <c r="Z3" s="61"/>
      <c r="AA3" s="61"/>
    </row>
    <row r="4" spans="1:35" ht="168.75" customHeight="1" x14ac:dyDescent="0.3">
      <c r="A4" s="69" t="s">
        <v>17</v>
      </c>
      <c r="B4" s="69" t="s">
        <v>18</v>
      </c>
      <c r="C4" s="69" t="s">
        <v>19</v>
      </c>
      <c r="D4" s="360" t="s">
        <v>122</v>
      </c>
      <c r="E4" s="361" t="s">
        <v>74</v>
      </c>
      <c r="F4" s="361" t="s">
        <v>397</v>
      </c>
      <c r="G4" s="261" t="s">
        <v>122</v>
      </c>
      <c r="H4" s="261" t="s">
        <v>74</v>
      </c>
      <c r="I4" s="261" t="s">
        <v>397</v>
      </c>
      <c r="J4" s="247" t="s">
        <v>122</v>
      </c>
      <c r="K4" s="247" t="s">
        <v>74</v>
      </c>
      <c r="L4" s="462" t="s">
        <v>122</v>
      </c>
      <c r="M4" s="462" t="s">
        <v>74</v>
      </c>
      <c r="N4" s="330" t="s">
        <v>122</v>
      </c>
      <c r="O4" s="330" t="s">
        <v>165</v>
      </c>
      <c r="P4" s="330" t="s">
        <v>74</v>
      </c>
      <c r="Q4" s="256" t="s">
        <v>122</v>
      </c>
      <c r="R4" s="256" t="s">
        <v>165</v>
      </c>
      <c r="S4" s="256" t="s">
        <v>74</v>
      </c>
      <c r="T4" s="266" t="s">
        <v>122</v>
      </c>
      <c r="U4" s="266" t="s">
        <v>74</v>
      </c>
      <c r="V4" s="596" t="s">
        <v>165</v>
      </c>
      <c r="W4" s="596" t="s">
        <v>74</v>
      </c>
      <c r="X4" s="382" t="s">
        <v>21</v>
      </c>
      <c r="Y4" s="61"/>
      <c r="Z4" s="61"/>
      <c r="AA4" s="61"/>
    </row>
    <row r="5" spans="1:35" s="94" customFormat="1" x14ac:dyDescent="0.3">
      <c r="A5" s="69"/>
      <c r="B5" s="69"/>
      <c r="C5" s="69"/>
      <c r="D5" s="379"/>
      <c r="E5" s="380"/>
      <c r="F5" s="380"/>
      <c r="G5" s="262"/>
      <c r="H5" s="262"/>
      <c r="I5" s="262"/>
      <c r="J5" s="248"/>
      <c r="K5" s="335"/>
      <c r="L5" s="463"/>
      <c r="M5" s="463"/>
      <c r="N5" s="331"/>
      <c r="O5" s="331"/>
      <c r="P5" s="331"/>
      <c r="Q5" s="257"/>
      <c r="R5" s="257"/>
      <c r="S5" s="257"/>
      <c r="T5" s="267"/>
      <c r="U5" s="267"/>
      <c r="V5" s="601"/>
      <c r="W5" s="601"/>
      <c r="X5" s="107"/>
      <c r="Y5" s="132"/>
      <c r="Z5" s="132"/>
      <c r="AA5" s="132"/>
    </row>
    <row r="6" spans="1:35" ht="21" customHeight="1" x14ac:dyDescent="0.3">
      <c r="A6" s="73" t="s">
        <v>137</v>
      </c>
      <c r="B6" s="81">
        <v>2567</v>
      </c>
      <c r="C6" s="73" t="s">
        <v>27</v>
      </c>
      <c r="D6" s="714">
        <v>4</v>
      </c>
      <c r="E6" s="711">
        <v>3</v>
      </c>
      <c r="F6" s="711">
        <v>3</v>
      </c>
      <c r="G6" s="238">
        <v>8</v>
      </c>
      <c r="H6" s="238"/>
      <c r="I6" s="238">
        <v>6</v>
      </c>
      <c r="J6" s="249"/>
      <c r="K6" s="249"/>
      <c r="L6" s="452">
        <v>4</v>
      </c>
      <c r="M6" s="452"/>
      <c r="N6" s="332">
        <v>7</v>
      </c>
      <c r="O6" s="332">
        <v>7</v>
      </c>
      <c r="P6" s="332"/>
      <c r="Q6" s="258">
        <v>5</v>
      </c>
      <c r="R6" s="258">
        <v>4</v>
      </c>
      <c r="S6" s="258"/>
      <c r="T6" s="268"/>
      <c r="U6" s="268"/>
      <c r="V6" s="595">
        <v>5</v>
      </c>
      <c r="W6" s="595"/>
      <c r="X6" s="107">
        <f>SUM(D6:W6)</f>
        <v>56</v>
      </c>
      <c r="Y6" s="61"/>
      <c r="Z6" s="61"/>
      <c r="AA6" s="61"/>
    </row>
    <row r="7" spans="1:35" ht="21" customHeight="1" x14ac:dyDescent="0.3">
      <c r="A7" s="73" t="s">
        <v>322</v>
      </c>
      <c r="B7" s="81">
        <v>3027</v>
      </c>
      <c r="C7" s="73" t="s">
        <v>341</v>
      </c>
      <c r="D7" s="744"/>
      <c r="E7" s="365"/>
      <c r="F7" s="365"/>
      <c r="G7" s="238"/>
      <c r="H7" s="238">
        <v>3</v>
      </c>
      <c r="I7" s="238">
        <v>2</v>
      </c>
      <c r="J7" s="249"/>
      <c r="K7" s="249"/>
      <c r="L7" s="452"/>
      <c r="M7" s="452"/>
      <c r="N7" s="332">
        <v>5</v>
      </c>
      <c r="O7" s="332">
        <v>5</v>
      </c>
      <c r="P7" s="381">
        <v>6</v>
      </c>
      <c r="Q7" s="258">
        <v>6</v>
      </c>
      <c r="R7" s="258">
        <v>5</v>
      </c>
      <c r="S7" s="258">
        <v>3</v>
      </c>
      <c r="T7" s="268">
        <v>5</v>
      </c>
      <c r="U7" s="268">
        <v>2</v>
      </c>
      <c r="V7" s="595">
        <v>3</v>
      </c>
      <c r="W7" s="595">
        <v>2</v>
      </c>
      <c r="X7" s="201">
        <f>SUM(D7:W7)</f>
        <v>47</v>
      </c>
      <c r="Y7" s="62"/>
      <c r="Z7" s="61"/>
      <c r="AA7" s="61"/>
    </row>
    <row r="8" spans="1:35" ht="21" customHeight="1" x14ac:dyDescent="0.3">
      <c r="A8" s="73" t="s">
        <v>437</v>
      </c>
      <c r="B8" s="81">
        <v>2916</v>
      </c>
      <c r="C8" s="73" t="s">
        <v>438</v>
      </c>
      <c r="D8" s="364"/>
      <c r="E8" s="365"/>
      <c r="F8" s="365"/>
      <c r="G8" s="238"/>
      <c r="H8" s="238">
        <v>1</v>
      </c>
      <c r="I8" s="238"/>
      <c r="J8" s="249">
        <v>5</v>
      </c>
      <c r="K8" s="249">
        <v>2</v>
      </c>
      <c r="L8" s="452"/>
      <c r="M8" s="452"/>
      <c r="N8" s="332">
        <v>4</v>
      </c>
      <c r="O8" s="332">
        <v>4</v>
      </c>
      <c r="P8" s="332">
        <v>7</v>
      </c>
      <c r="Q8" s="258"/>
      <c r="R8" s="258"/>
      <c r="S8" s="258"/>
      <c r="T8" s="268">
        <v>7</v>
      </c>
      <c r="U8" s="268">
        <v>6</v>
      </c>
      <c r="V8" s="595">
        <v>4</v>
      </c>
      <c r="W8" s="595">
        <v>5</v>
      </c>
      <c r="X8" s="201">
        <f>SUM(D8:W8)</f>
        <v>45</v>
      </c>
      <c r="Y8" s="61"/>
      <c r="Z8" s="61"/>
      <c r="AA8" s="61"/>
    </row>
    <row r="9" spans="1:35" ht="21" customHeight="1" x14ac:dyDescent="0.3">
      <c r="A9" s="73" t="s">
        <v>434</v>
      </c>
      <c r="B9" s="81">
        <v>2281</v>
      </c>
      <c r="C9" s="73" t="s">
        <v>493</v>
      </c>
      <c r="D9" s="364"/>
      <c r="E9" s="365"/>
      <c r="F9" s="365"/>
      <c r="G9" s="238"/>
      <c r="H9" s="238"/>
      <c r="I9" s="238"/>
      <c r="J9" s="249">
        <v>4</v>
      </c>
      <c r="K9" s="249">
        <v>3</v>
      </c>
      <c r="L9" s="452">
        <v>1</v>
      </c>
      <c r="M9" s="452">
        <v>2</v>
      </c>
      <c r="N9" s="332">
        <v>3</v>
      </c>
      <c r="O9" s="332">
        <v>3</v>
      </c>
      <c r="P9" s="332">
        <v>3</v>
      </c>
      <c r="Q9" s="338">
        <v>3</v>
      </c>
      <c r="R9" s="338">
        <v>1</v>
      </c>
      <c r="S9" s="338">
        <v>2</v>
      </c>
      <c r="T9" s="268">
        <v>6</v>
      </c>
      <c r="U9" s="268">
        <v>4</v>
      </c>
      <c r="V9" s="595">
        <v>1</v>
      </c>
      <c r="W9" s="595">
        <v>4</v>
      </c>
      <c r="X9" s="201">
        <f>SUM(D9:W9)</f>
        <v>40</v>
      </c>
      <c r="Y9" s="61"/>
      <c r="Z9" s="61"/>
      <c r="AA9" s="61"/>
    </row>
    <row r="10" spans="1:35" ht="21" customHeight="1" x14ac:dyDescent="0.3">
      <c r="A10" s="73" t="s">
        <v>557</v>
      </c>
      <c r="B10" s="81">
        <v>2954</v>
      </c>
      <c r="C10" s="73" t="s">
        <v>559</v>
      </c>
      <c r="D10" s="364"/>
      <c r="E10" s="365"/>
      <c r="F10" s="365"/>
      <c r="G10" s="238"/>
      <c r="H10" s="238"/>
      <c r="I10" s="238">
        <v>8</v>
      </c>
      <c r="J10" s="249"/>
      <c r="K10" s="249"/>
      <c r="L10" s="452">
        <v>5</v>
      </c>
      <c r="M10" s="452"/>
      <c r="N10" s="332">
        <v>6</v>
      </c>
      <c r="O10" s="332">
        <v>6</v>
      </c>
      <c r="P10" s="332"/>
      <c r="Q10" s="258">
        <v>2</v>
      </c>
      <c r="R10" s="258">
        <v>2</v>
      </c>
      <c r="S10" s="258"/>
      <c r="T10" s="268"/>
      <c r="U10" s="268"/>
      <c r="V10" s="595"/>
      <c r="W10" s="595"/>
      <c r="X10" s="201">
        <f>SUM(D10:W10)</f>
        <v>29</v>
      </c>
      <c r="Y10" s="61"/>
      <c r="Z10" s="61"/>
      <c r="AA10" s="61"/>
    </row>
    <row r="11" spans="1:35" ht="21" customHeight="1" x14ac:dyDescent="0.3">
      <c r="A11" s="68" t="s">
        <v>24</v>
      </c>
      <c r="B11" s="102">
        <v>2610</v>
      </c>
      <c r="C11" s="68" t="s">
        <v>25</v>
      </c>
      <c r="D11" s="364"/>
      <c r="E11" s="365"/>
      <c r="F11" s="365"/>
      <c r="G11" s="238"/>
      <c r="H11" s="238"/>
      <c r="I11" s="238"/>
      <c r="J11" s="249"/>
      <c r="K11" s="249"/>
      <c r="L11" s="452">
        <v>2</v>
      </c>
      <c r="M11" s="452">
        <v>3</v>
      </c>
      <c r="N11" s="332">
        <v>2</v>
      </c>
      <c r="O11" s="332">
        <v>1</v>
      </c>
      <c r="P11" s="332">
        <v>4</v>
      </c>
      <c r="Q11" s="258"/>
      <c r="R11" s="258"/>
      <c r="S11" s="258"/>
      <c r="T11" s="268">
        <v>2</v>
      </c>
      <c r="U11" s="268">
        <v>5</v>
      </c>
      <c r="V11" s="595">
        <v>2</v>
      </c>
      <c r="W11" s="595">
        <v>3</v>
      </c>
      <c r="X11" s="201">
        <f>SUM(D11:W11)</f>
        <v>24</v>
      </c>
      <c r="Y11" s="61"/>
      <c r="Z11" s="61"/>
      <c r="AA11" s="61"/>
    </row>
    <row r="12" spans="1:35" ht="21" customHeight="1" x14ac:dyDescent="0.3">
      <c r="A12" s="73" t="s">
        <v>470</v>
      </c>
      <c r="B12" s="206">
        <v>2451</v>
      </c>
      <c r="C12" s="192" t="s">
        <v>585</v>
      </c>
      <c r="D12" s="364"/>
      <c r="E12" s="365"/>
      <c r="F12" s="365"/>
      <c r="G12" s="238">
        <v>13</v>
      </c>
      <c r="H12" s="238"/>
      <c r="I12" s="238">
        <v>9</v>
      </c>
      <c r="J12" s="249"/>
      <c r="K12" s="249"/>
      <c r="L12" s="713"/>
      <c r="M12" s="713"/>
      <c r="N12" s="332"/>
      <c r="O12" s="332"/>
      <c r="P12" s="332"/>
      <c r="Q12" s="718"/>
      <c r="R12" s="718"/>
      <c r="S12" s="718"/>
      <c r="T12" s="268"/>
      <c r="U12" s="268"/>
      <c r="V12" s="708"/>
      <c r="W12" s="708"/>
      <c r="X12" s="201">
        <f>SUM(D12:W12)</f>
        <v>22</v>
      </c>
      <c r="Y12" s="44" t="s">
        <v>664</v>
      </c>
      <c r="Z12" s="61"/>
      <c r="AA12" s="61"/>
    </row>
    <row r="13" spans="1:35" ht="21" customHeight="1" x14ac:dyDescent="0.3">
      <c r="A13" s="68" t="s">
        <v>216</v>
      </c>
      <c r="B13" s="796">
        <v>2921</v>
      </c>
      <c r="C13" s="742" t="s">
        <v>196</v>
      </c>
      <c r="D13" s="364">
        <v>3</v>
      </c>
      <c r="E13" s="365">
        <v>2</v>
      </c>
      <c r="F13" s="365"/>
      <c r="G13" s="238"/>
      <c r="H13" s="238"/>
      <c r="I13" s="238"/>
      <c r="J13" s="249"/>
      <c r="K13" s="249"/>
      <c r="L13" s="452"/>
      <c r="M13" s="452"/>
      <c r="N13" s="332">
        <v>1</v>
      </c>
      <c r="O13" s="332">
        <v>2</v>
      </c>
      <c r="P13" s="332">
        <v>5</v>
      </c>
      <c r="Q13" s="258"/>
      <c r="R13" s="258"/>
      <c r="S13" s="258"/>
      <c r="T13" s="268">
        <v>3</v>
      </c>
      <c r="U13" s="268">
        <v>3</v>
      </c>
      <c r="V13" s="595"/>
      <c r="W13" s="595"/>
      <c r="X13" s="201">
        <f>SUM(D13:W13)</f>
        <v>19</v>
      </c>
      <c r="Y13" s="61"/>
      <c r="Z13" s="61"/>
      <c r="AA13" s="61"/>
    </row>
    <row r="14" spans="1:35" ht="21" customHeight="1" x14ac:dyDescent="0.3">
      <c r="A14" s="73" t="s">
        <v>34</v>
      </c>
      <c r="B14" s="81">
        <v>2614</v>
      </c>
      <c r="C14" s="73" t="s">
        <v>161</v>
      </c>
      <c r="D14" s="364">
        <v>2</v>
      </c>
      <c r="E14" s="365">
        <v>1</v>
      </c>
      <c r="F14" s="365"/>
      <c r="G14" s="238"/>
      <c r="H14" s="238"/>
      <c r="I14" s="238"/>
      <c r="J14" s="249"/>
      <c r="K14" s="249"/>
      <c r="L14" s="452">
        <v>3</v>
      </c>
      <c r="M14" s="452">
        <v>1</v>
      </c>
      <c r="N14" s="332"/>
      <c r="O14" s="332"/>
      <c r="P14" s="332"/>
      <c r="Q14" s="258"/>
      <c r="R14" s="258"/>
      <c r="S14" s="258"/>
      <c r="T14" s="268">
        <v>4</v>
      </c>
      <c r="U14" s="268">
        <v>1</v>
      </c>
      <c r="V14" s="595"/>
      <c r="W14" s="595"/>
      <c r="X14" s="201">
        <f>SUM(D14:W14)</f>
        <v>12</v>
      </c>
      <c r="Y14" s="61"/>
      <c r="Z14" s="61"/>
      <c r="AA14" s="61"/>
    </row>
    <row r="15" spans="1:35" ht="21" customHeight="1" x14ac:dyDescent="0.3">
      <c r="A15" s="73" t="s">
        <v>343</v>
      </c>
      <c r="B15" s="81">
        <v>2997</v>
      </c>
      <c r="C15" s="73" t="s">
        <v>344</v>
      </c>
      <c r="D15" s="364"/>
      <c r="E15" s="365"/>
      <c r="F15" s="365"/>
      <c r="G15" s="238"/>
      <c r="H15" s="238"/>
      <c r="I15" s="238"/>
      <c r="J15" s="249"/>
      <c r="K15" s="249"/>
      <c r="L15" s="452"/>
      <c r="M15" s="452"/>
      <c r="N15" s="332"/>
      <c r="O15" s="332"/>
      <c r="P15" s="332"/>
      <c r="Q15" s="258">
        <v>4</v>
      </c>
      <c r="R15" s="258"/>
      <c r="S15" s="258">
        <v>1</v>
      </c>
      <c r="T15" s="268"/>
      <c r="U15" s="268">
        <v>7</v>
      </c>
      <c r="V15" s="595"/>
      <c r="W15" s="595"/>
      <c r="X15" s="201">
        <f>SUM(D15:W15)</f>
        <v>12</v>
      </c>
      <c r="Y15" s="44" t="s">
        <v>664</v>
      </c>
      <c r="Z15" s="61"/>
      <c r="AA15" s="61"/>
    </row>
    <row r="16" spans="1:35" ht="21" customHeight="1" x14ac:dyDescent="0.3">
      <c r="A16" s="73" t="s">
        <v>52</v>
      </c>
      <c r="B16" s="81">
        <v>2543</v>
      </c>
      <c r="C16" s="73" t="s">
        <v>145</v>
      </c>
      <c r="D16" s="364"/>
      <c r="E16" s="365"/>
      <c r="F16" s="365"/>
      <c r="G16" s="238"/>
      <c r="H16" s="238">
        <v>8</v>
      </c>
      <c r="I16" s="238"/>
      <c r="J16" s="249"/>
      <c r="K16" s="249"/>
      <c r="L16" s="452"/>
      <c r="M16" s="452"/>
      <c r="N16" s="332"/>
      <c r="O16" s="332"/>
      <c r="P16" s="332"/>
      <c r="Q16" s="258"/>
      <c r="R16" s="258"/>
      <c r="S16" s="258"/>
      <c r="T16" s="268"/>
      <c r="U16" s="268"/>
      <c r="V16" s="595"/>
      <c r="W16" s="595"/>
      <c r="X16" s="201">
        <f>SUM(D16:W16)</f>
        <v>8</v>
      </c>
      <c r="Y16" s="44" t="s">
        <v>664</v>
      </c>
      <c r="Z16" s="61"/>
      <c r="AA16" s="61"/>
    </row>
    <row r="17" spans="1:27" ht="21" customHeight="1" x14ac:dyDescent="0.3">
      <c r="A17" s="73" t="s">
        <v>535</v>
      </c>
      <c r="B17" s="206">
        <v>2660</v>
      </c>
      <c r="C17" s="232" t="s">
        <v>536</v>
      </c>
      <c r="D17" s="857">
        <v>5</v>
      </c>
      <c r="E17" s="365"/>
      <c r="F17" s="365"/>
      <c r="G17" s="238"/>
      <c r="H17" s="238"/>
      <c r="I17" s="238"/>
      <c r="J17" s="249"/>
      <c r="K17" s="249"/>
      <c r="L17" s="452"/>
      <c r="M17" s="452"/>
      <c r="N17" s="332"/>
      <c r="O17" s="332"/>
      <c r="P17" s="332"/>
      <c r="Q17" s="338"/>
      <c r="R17" s="338"/>
      <c r="S17" s="338"/>
      <c r="T17" s="268"/>
      <c r="U17" s="268"/>
      <c r="V17" s="595"/>
      <c r="W17" s="595"/>
      <c r="X17" s="201">
        <f>SUM(D17:W17)</f>
        <v>5</v>
      </c>
      <c r="Y17" s="44" t="s">
        <v>664</v>
      </c>
      <c r="Z17" s="61"/>
      <c r="AA17" s="61"/>
    </row>
    <row r="18" spans="1:27" ht="21" customHeight="1" x14ac:dyDescent="0.3">
      <c r="A18" s="73" t="s">
        <v>211</v>
      </c>
      <c r="B18" s="206">
        <v>2961</v>
      </c>
      <c r="C18" s="232" t="s">
        <v>491</v>
      </c>
      <c r="D18" s="364"/>
      <c r="E18" s="365"/>
      <c r="F18" s="365"/>
      <c r="G18" s="238"/>
      <c r="H18" s="238"/>
      <c r="I18" s="238"/>
      <c r="J18" s="249">
        <v>3</v>
      </c>
      <c r="K18" s="249">
        <v>1</v>
      </c>
      <c r="L18" s="452"/>
      <c r="M18" s="452"/>
      <c r="N18" s="332"/>
      <c r="O18" s="332"/>
      <c r="P18" s="332"/>
      <c r="Q18" s="338"/>
      <c r="R18" s="338"/>
      <c r="S18" s="338"/>
      <c r="T18" s="268"/>
      <c r="U18" s="268"/>
      <c r="V18" s="595"/>
      <c r="W18" s="595"/>
      <c r="X18" s="201">
        <f>SUM(D18:W18)</f>
        <v>4</v>
      </c>
      <c r="Y18" s="44" t="s">
        <v>664</v>
      </c>
      <c r="Z18" s="61"/>
      <c r="AA18" s="61"/>
    </row>
    <row r="19" spans="1:27" ht="21" customHeight="1" x14ac:dyDescent="0.3">
      <c r="A19" s="73" t="s">
        <v>469</v>
      </c>
      <c r="B19" s="81">
        <v>3055</v>
      </c>
      <c r="C19" s="73" t="s">
        <v>460</v>
      </c>
      <c r="D19" s="364"/>
      <c r="E19" s="365"/>
      <c r="F19" s="365"/>
      <c r="G19" s="238"/>
      <c r="H19" s="238">
        <v>2</v>
      </c>
      <c r="I19" s="238">
        <v>0.5</v>
      </c>
      <c r="J19" s="249"/>
      <c r="K19" s="249"/>
      <c r="L19" s="452"/>
      <c r="M19" s="452"/>
      <c r="N19" s="332"/>
      <c r="O19" s="332"/>
      <c r="P19" s="332"/>
      <c r="Q19" s="258"/>
      <c r="R19" s="258"/>
      <c r="S19" s="258"/>
      <c r="T19" s="268"/>
      <c r="U19" s="268"/>
      <c r="V19" s="595"/>
      <c r="W19" s="595"/>
      <c r="X19" s="201">
        <f>SUM(D19:W19)</f>
        <v>2.5</v>
      </c>
      <c r="Y19" s="44" t="s">
        <v>664</v>
      </c>
      <c r="Z19" s="61"/>
      <c r="AA19" s="61"/>
    </row>
    <row r="20" spans="1:27" ht="21" customHeight="1" x14ac:dyDescent="0.3">
      <c r="A20" s="73" t="s">
        <v>465</v>
      </c>
      <c r="B20" s="81">
        <v>2473</v>
      </c>
      <c r="C20" s="73" t="s">
        <v>466</v>
      </c>
      <c r="D20" s="364"/>
      <c r="E20" s="365"/>
      <c r="F20" s="365"/>
      <c r="G20" s="238"/>
      <c r="H20" s="238"/>
      <c r="I20" s="238">
        <v>1</v>
      </c>
      <c r="J20" s="249"/>
      <c r="K20" s="249"/>
      <c r="L20" s="461"/>
      <c r="M20" s="461"/>
      <c r="N20" s="332"/>
      <c r="O20" s="332"/>
      <c r="P20" s="332"/>
      <c r="Q20" s="449"/>
      <c r="R20" s="449"/>
      <c r="S20" s="449"/>
      <c r="T20" s="268"/>
      <c r="U20" s="268"/>
      <c r="V20" s="595"/>
      <c r="W20" s="595"/>
      <c r="X20" s="201">
        <f>SUM(D20:W20)</f>
        <v>1</v>
      </c>
      <c r="Y20" s="44" t="s">
        <v>664</v>
      </c>
      <c r="Z20" s="61"/>
      <c r="AA20" s="61"/>
    </row>
    <row r="21" spans="1:27" ht="21" customHeight="1" x14ac:dyDescent="0.3">
      <c r="A21" s="73" t="s">
        <v>527</v>
      </c>
      <c r="B21" s="206">
        <v>2652</v>
      </c>
      <c r="C21" s="192" t="s">
        <v>50</v>
      </c>
      <c r="D21" s="364"/>
      <c r="E21" s="365"/>
      <c r="F21" s="365"/>
      <c r="G21" s="238"/>
      <c r="H21" s="238"/>
      <c r="I21" s="238"/>
      <c r="J21" s="249"/>
      <c r="K21" s="249"/>
      <c r="L21" s="452"/>
      <c r="M21" s="452"/>
      <c r="N21" s="332"/>
      <c r="O21" s="332"/>
      <c r="P21" s="332"/>
      <c r="Q21" s="258"/>
      <c r="R21" s="258"/>
      <c r="S21" s="258"/>
      <c r="T21" s="268"/>
      <c r="U21" s="268"/>
      <c r="V21" s="595"/>
      <c r="W21" s="595"/>
      <c r="X21" s="201">
        <f>SUM(D21:W21)</f>
        <v>0</v>
      </c>
      <c r="Y21" s="61"/>
      <c r="Z21" s="61"/>
      <c r="AA21" s="61"/>
    </row>
    <row r="22" spans="1:27" ht="21" customHeight="1" x14ac:dyDescent="0.3">
      <c r="A22" s="73" t="s">
        <v>55</v>
      </c>
      <c r="B22" s="81">
        <v>2619</v>
      </c>
      <c r="C22" s="73" t="s">
        <v>464</v>
      </c>
      <c r="D22" s="364"/>
      <c r="E22" s="365"/>
      <c r="F22" s="365"/>
      <c r="G22" s="238"/>
      <c r="H22" s="238"/>
      <c r="I22" s="238"/>
      <c r="J22" s="249"/>
      <c r="K22" s="249"/>
      <c r="L22" s="487"/>
      <c r="M22" s="487"/>
      <c r="N22" s="332"/>
      <c r="O22" s="332"/>
      <c r="P22" s="332"/>
      <c r="Q22" s="488"/>
      <c r="R22" s="488"/>
      <c r="S22" s="488"/>
      <c r="T22" s="268"/>
      <c r="U22" s="268"/>
      <c r="V22" s="595"/>
      <c r="W22" s="595"/>
      <c r="X22" s="201">
        <f>SUM(D22:W22)</f>
        <v>0</v>
      </c>
      <c r="Y22" s="61"/>
      <c r="Z22" s="61"/>
      <c r="AA22" s="61"/>
    </row>
    <row r="23" spans="1:27" ht="21" customHeight="1" x14ac:dyDescent="0.3">
      <c r="A23" s="73" t="s">
        <v>192</v>
      </c>
      <c r="B23" s="81">
        <v>2180</v>
      </c>
      <c r="C23" s="73" t="s">
        <v>492</v>
      </c>
      <c r="D23" s="364"/>
      <c r="E23" s="365"/>
      <c r="F23" s="365"/>
      <c r="G23" s="238"/>
      <c r="H23" s="238"/>
      <c r="I23" s="238"/>
      <c r="J23" s="249"/>
      <c r="K23" s="249"/>
      <c r="L23" s="487"/>
      <c r="M23" s="487"/>
      <c r="N23" s="332"/>
      <c r="O23" s="333"/>
      <c r="P23" s="333"/>
      <c r="Q23" s="488"/>
      <c r="R23" s="488"/>
      <c r="S23" s="488"/>
      <c r="T23" s="268"/>
      <c r="U23" s="268"/>
      <c r="V23" s="595"/>
      <c r="W23" s="595"/>
      <c r="X23" s="201">
        <f>SUM(D23:W23)</f>
        <v>0</v>
      </c>
      <c r="Y23" s="61"/>
      <c r="Z23" s="61"/>
      <c r="AA23" s="61"/>
    </row>
    <row r="24" spans="1:27" ht="21" customHeight="1" x14ac:dyDescent="0.3">
      <c r="A24" s="73" t="s">
        <v>140</v>
      </c>
      <c r="B24" s="81">
        <v>2963</v>
      </c>
      <c r="C24" s="73" t="s">
        <v>141</v>
      </c>
      <c r="D24" s="364"/>
      <c r="E24" s="365"/>
      <c r="F24" s="365"/>
      <c r="G24" s="238"/>
      <c r="H24" s="238"/>
      <c r="I24" s="238"/>
      <c r="J24" s="249"/>
      <c r="K24" s="249"/>
      <c r="L24" s="562"/>
      <c r="M24" s="562"/>
      <c r="N24" s="332"/>
      <c r="O24" s="332"/>
      <c r="P24" s="332"/>
      <c r="Q24" s="563"/>
      <c r="R24" s="563"/>
      <c r="S24" s="563"/>
      <c r="T24" s="268"/>
      <c r="U24" s="268"/>
      <c r="V24" s="595"/>
      <c r="W24" s="595"/>
      <c r="X24" s="201">
        <f>SUM(D24:W24)</f>
        <v>0</v>
      </c>
      <c r="Y24" s="61"/>
      <c r="Z24" s="61"/>
      <c r="AA24" s="61"/>
    </row>
    <row r="25" spans="1:27" ht="21" customHeight="1" x14ac:dyDescent="0.3">
      <c r="A25" s="73" t="s">
        <v>142</v>
      </c>
      <c r="B25" s="206">
        <v>2230</v>
      </c>
      <c r="C25" s="192" t="s">
        <v>391</v>
      </c>
      <c r="D25" s="364"/>
      <c r="E25" s="365"/>
      <c r="F25" s="365"/>
      <c r="G25" s="238"/>
      <c r="H25" s="238"/>
      <c r="I25" s="238"/>
      <c r="J25" s="249"/>
      <c r="K25" s="249"/>
      <c r="L25" s="713"/>
      <c r="M25" s="713"/>
      <c r="N25" s="332"/>
      <c r="O25" s="332"/>
      <c r="P25" s="332"/>
      <c r="Q25" s="718"/>
      <c r="R25" s="718"/>
      <c r="S25" s="718"/>
      <c r="T25" s="268"/>
      <c r="U25" s="268"/>
      <c r="V25" s="708"/>
      <c r="W25" s="708"/>
      <c r="X25" s="201">
        <f>SUM(D25:W25)</f>
        <v>0</v>
      </c>
      <c r="Y25" s="61"/>
      <c r="Z25" s="61"/>
      <c r="AA25" s="61"/>
    </row>
    <row r="26" spans="1:27" s="62" customFormat="1" ht="21" customHeight="1" x14ac:dyDescent="0.3">
      <c r="A26" s="68" t="s">
        <v>247</v>
      </c>
      <c r="B26" s="102">
        <v>2985</v>
      </c>
      <c r="C26" s="68" t="s">
        <v>271</v>
      </c>
      <c r="D26" s="364"/>
      <c r="E26" s="365"/>
      <c r="F26" s="365"/>
      <c r="G26" s="238"/>
      <c r="H26" s="238"/>
      <c r="I26" s="238"/>
      <c r="J26" s="249"/>
      <c r="K26" s="249"/>
      <c r="L26" s="452"/>
      <c r="M26" s="452"/>
      <c r="N26" s="332"/>
      <c r="O26" s="332"/>
      <c r="P26" s="332"/>
      <c r="Q26" s="258"/>
      <c r="R26" s="258"/>
      <c r="S26" s="258"/>
      <c r="T26" s="268"/>
      <c r="U26" s="268"/>
      <c r="V26" s="595"/>
      <c r="W26" s="595"/>
      <c r="X26" s="201">
        <f>SUM(L26:W26)</f>
        <v>0</v>
      </c>
      <c r="Y26" s="106"/>
    </row>
    <row r="27" spans="1:27" s="62" customFormat="1" ht="21" customHeight="1" x14ac:dyDescent="0.3">
      <c r="B27" s="103"/>
      <c r="G27" s="103"/>
      <c r="H27" s="103"/>
      <c r="I27" s="103"/>
      <c r="J27" s="103"/>
      <c r="K27" s="103"/>
      <c r="L27" s="103"/>
      <c r="M27" s="103"/>
      <c r="N27" s="103"/>
      <c r="X27" s="99"/>
    </row>
    <row r="28" spans="1:27" s="62" customFormat="1" ht="21" customHeight="1" x14ac:dyDescent="0.3">
      <c r="A28" s="1028" t="s">
        <v>665</v>
      </c>
      <c r="B28" s="103"/>
      <c r="G28" s="103"/>
      <c r="H28" s="103"/>
      <c r="I28" s="103"/>
      <c r="J28" s="103"/>
      <c r="K28" s="103"/>
      <c r="L28" s="103"/>
      <c r="M28" s="103"/>
      <c r="N28" s="103"/>
      <c r="X28" s="99"/>
    </row>
    <row r="29" spans="1:27" s="62" customFormat="1" ht="21" customHeight="1" x14ac:dyDescent="0.3">
      <c r="B29" s="103"/>
      <c r="G29" s="103"/>
      <c r="H29" s="103"/>
      <c r="I29" s="103"/>
      <c r="J29" s="103"/>
      <c r="K29" s="103"/>
      <c r="L29" s="103"/>
      <c r="M29" s="103"/>
      <c r="N29" s="103"/>
      <c r="X29" s="99"/>
    </row>
    <row r="30" spans="1:27" s="62" customFormat="1" ht="21" customHeight="1" x14ac:dyDescent="0.3">
      <c r="B30" s="103"/>
      <c r="G30" s="103"/>
      <c r="H30" s="103"/>
      <c r="I30" s="103"/>
      <c r="J30" s="103"/>
      <c r="K30" s="103"/>
      <c r="L30" s="103"/>
      <c r="M30" s="103"/>
      <c r="N30" s="103"/>
      <c r="X30" s="99"/>
    </row>
    <row r="31" spans="1:27" s="62" customFormat="1" ht="21" customHeight="1" x14ac:dyDescent="0.3">
      <c r="B31" s="103"/>
      <c r="G31" s="103"/>
      <c r="H31" s="103"/>
      <c r="I31" s="103"/>
      <c r="J31" s="103"/>
      <c r="K31" s="103"/>
      <c r="L31" s="103"/>
      <c r="M31" s="103"/>
      <c r="N31" s="103"/>
      <c r="X31" s="99"/>
    </row>
    <row r="32" spans="1:27" s="62" customFormat="1" ht="21" customHeight="1" x14ac:dyDescent="0.3">
      <c r="G32" s="103"/>
      <c r="H32" s="103"/>
      <c r="I32" s="103"/>
      <c r="J32" s="103"/>
      <c r="K32" s="103"/>
      <c r="L32" s="103"/>
      <c r="M32" s="103"/>
      <c r="N32" s="103"/>
      <c r="X32" s="99"/>
    </row>
    <row r="33" spans="8:10" s="62" customFormat="1" x14ac:dyDescent="0.3"/>
    <row r="34" spans="8:10" s="62" customFormat="1" x14ac:dyDescent="0.3"/>
    <row r="35" spans="8:10" s="62" customFormat="1" x14ac:dyDescent="0.3"/>
    <row r="36" spans="8:10" s="62" customFormat="1" x14ac:dyDescent="0.3"/>
    <row r="37" spans="8:10" s="62" customFormat="1" x14ac:dyDescent="0.3"/>
    <row r="38" spans="8:10" s="62" customFormat="1" x14ac:dyDescent="0.3"/>
    <row r="39" spans="8:10" s="62" customFormat="1" x14ac:dyDescent="0.3"/>
    <row r="40" spans="8:10" s="62" customFormat="1" x14ac:dyDescent="0.3"/>
    <row r="41" spans="8:10" s="62" customFormat="1" x14ac:dyDescent="0.3"/>
    <row r="42" spans="8:10" x14ac:dyDescent="0.3">
      <c r="H42" s="86"/>
      <c r="I42" s="86"/>
      <c r="J42" s="86"/>
    </row>
    <row r="43" spans="8:10" x14ac:dyDescent="0.3">
      <c r="H43" s="86"/>
      <c r="I43" s="86"/>
      <c r="J43" s="86"/>
    </row>
    <row r="44" spans="8:10" x14ac:dyDescent="0.3">
      <c r="H44" s="86"/>
      <c r="I44" s="86"/>
      <c r="J44" s="86"/>
    </row>
    <row r="45" spans="8:10" x14ac:dyDescent="0.3">
      <c r="H45" s="86"/>
      <c r="I45" s="86"/>
      <c r="J45" s="86"/>
    </row>
    <row r="46" spans="8:10" x14ac:dyDescent="0.3">
      <c r="H46" s="86"/>
      <c r="I46" s="86"/>
      <c r="J46" s="86"/>
    </row>
    <row r="47" spans="8:10" x14ac:dyDescent="0.3">
      <c r="H47" s="86"/>
      <c r="I47" s="86"/>
      <c r="J47" s="86"/>
    </row>
    <row r="48" spans="8:10" x14ac:dyDescent="0.3">
      <c r="H48" s="86"/>
      <c r="I48" s="86"/>
      <c r="J48" s="86"/>
    </row>
    <row r="49" spans="8:10" x14ac:dyDescent="0.3">
      <c r="H49" s="86"/>
      <c r="I49" s="86"/>
      <c r="J49" s="86"/>
    </row>
    <row r="50" spans="8:10" x14ac:dyDescent="0.3">
      <c r="H50" s="86"/>
      <c r="I50" s="86"/>
      <c r="J50" s="86"/>
    </row>
    <row r="51" spans="8:10" x14ac:dyDescent="0.3">
      <c r="H51" s="86"/>
      <c r="I51" s="86"/>
      <c r="J51" s="86"/>
    </row>
    <row r="52" spans="8:10" x14ac:dyDescent="0.3">
      <c r="H52" s="86"/>
      <c r="I52" s="86"/>
      <c r="J52" s="86"/>
    </row>
    <row r="53" spans="8:10" x14ac:dyDescent="0.3">
      <c r="H53" s="86"/>
      <c r="I53" s="86"/>
      <c r="J53" s="86"/>
    </row>
    <row r="54" spans="8:10" x14ac:dyDescent="0.3">
      <c r="H54" s="86"/>
      <c r="I54" s="86"/>
      <c r="J54" s="86"/>
    </row>
    <row r="55" spans="8:10" x14ac:dyDescent="0.3">
      <c r="H55" s="86"/>
      <c r="I55" s="86"/>
      <c r="J55" s="86"/>
    </row>
    <row r="56" spans="8:10" x14ac:dyDescent="0.3">
      <c r="H56" s="86"/>
      <c r="I56" s="86"/>
      <c r="J56" s="86"/>
    </row>
    <row r="57" spans="8:10" x14ac:dyDescent="0.3">
      <c r="H57" s="86"/>
      <c r="I57" s="86"/>
      <c r="J57" s="86"/>
    </row>
    <row r="58" spans="8:10" x14ac:dyDescent="0.3">
      <c r="H58" s="86"/>
      <c r="I58" s="86"/>
      <c r="J58" s="86"/>
    </row>
    <row r="59" spans="8:10" x14ac:dyDescent="0.3">
      <c r="H59" s="86"/>
      <c r="I59" s="86"/>
      <c r="J59" s="86"/>
    </row>
    <row r="60" spans="8:10" x14ac:dyDescent="0.3">
      <c r="H60" s="86"/>
      <c r="I60" s="86"/>
      <c r="J60" s="86"/>
    </row>
    <row r="61" spans="8:10" x14ac:dyDescent="0.3">
      <c r="H61" s="86"/>
      <c r="I61" s="86"/>
      <c r="J61" s="86"/>
    </row>
    <row r="62" spans="8:10" x14ac:dyDescent="0.3">
      <c r="H62" s="86"/>
      <c r="I62" s="86"/>
      <c r="J62" s="86"/>
    </row>
    <row r="63" spans="8:10" x14ac:dyDescent="0.3">
      <c r="H63" s="86"/>
      <c r="I63" s="86"/>
      <c r="J63" s="86"/>
    </row>
    <row r="64" spans="8:10" x14ac:dyDescent="0.3">
      <c r="H64" s="86"/>
      <c r="I64" s="86"/>
      <c r="J64" s="86"/>
    </row>
    <row r="65" spans="8:10" x14ac:dyDescent="0.3">
      <c r="H65" s="86"/>
      <c r="I65" s="86"/>
      <c r="J65" s="86"/>
    </row>
    <row r="66" spans="8:10" x14ac:dyDescent="0.3">
      <c r="H66" s="86"/>
      <c r="I66" s="86"/>
      <c r="J66" s="86"/>
    </row>
    <row r="67" spans="8:10" x14ac:dyDescent="0.3">
      <c r="H67" s="86"/>
      <c r="I67" s="86"/>
      <c r="J67" s="86"/>
    </row>
    <row r="68" spans="8:10" x14ac:dyDescent="0.3">
      <c r="H68" s="86"/>
      <c r="I68" s="86"/>
      <c r="J68" s="86"/>
    </row>
    <row r="69" spans="8:10" x14ac:dyDescent="0.3">
      <c r="H69" s="86"/>
      <c r="I69" s="86"/>
      <c r="J69" s="86"/>
    </row>
    <row r="70" spans="8:10" x14ac:dyDescent="0.3">
      <c r="H70" s="86"/>
      <c r="I70" s="86"/>
      <c r="J70" s="86"/>
    </row>
    <row r="71" spans="8:10" x14ac:dyDescent="0.3">
      <c r="H71" s="86"/>
      <c r="I71" s="86"/>
      <c r="J71" s="86"/>
    </row>
    <row r="72" spans="8:10" x14ac:dyDescent="0.3">
      <c r="H72" s="86"/>
      <c r="I72" s="86"/>
      <c r="J72" s="86"/>
    </row>
    <row r="73" spans="8:10" x14ac:dyDescent="0.3">
      <c r="H73" s="86"/>
      <c r="I73" s="86"/>
      <c r="J73" s="86"/>
    </row>
    <row r="74" spans="8:10" x14ac:dyDescent="0.3">
      <c r="H74" s="86"/>
      <c r="I74" s="86"/>
      <c r="J74" s="86"/>
    </row>
    <row r="75" spans="8:10" x14ac:dyDescent="0.3">
      <c r="H75" s="86"/>
      <c r="I75" s="86"/>
      <c r="J75" s="86"/>
    </row>
    <row r="76" spans="8:10" x14ac:dyDescent="0.3">
      <c r="H76" s="86"/>
      <c r="I76" s="86"/>
      <c r="J76" s="86"/>
    </row>
    <row r="77" spans="8:10" x14ac:dyDescent="0.3">
      <c r="H77" s="86"/>
      <c r="I77" s="86"/>
      <c r="J77" s="86"/>
    </row>
    <row r="78" spans="8:10" x14ac:dyDescent="0.3">
      <c r="H78" s="86"/>
      <c r="I78" s="86"/>
      <c r="J78" s="86"/>
    </row>
    <row r="79" spans="8:10" x14ac:dyDescent="0.3">
      <c r="H79" s="86"/>
      <c r="I79" s="86"/>
      <c r="J79" s="86"/>
    </row>
    <row r="80" spans="8:10" x14ac:dyDescent="0.3">
      <c r="H80" s="86"/>
      <c r="I80" s="86"/>
      <c r="J80" s="86"/>
    </row>
    <row r="81" spans="8:10" x14ac:dyDescent="0.3">
      <c r="H81" s="86"/>
      <c r="I81" s="86"/>
      <c r="J81" s="86"/>
    </row>
    <row r="82" spans="8:10" x14ac:dyDescent="0.3">
      <c r="H82" s="86"/>
      <c r="I82" s="86"/>
      <c r="J82" s="86"/>
    </row>
    <row r="83" spans="8:10" x14ac:dyDescent="0.3">
      <c r="H83" s="86"/>
      <c r="I83" s="86"/>
      <c r="J83" s="86"/>
    </row>
    <row r="84" spans="8:10" x14ac:dyDescent="0.3">
      <c r="H84" s="86"/>
      <c r="I84" s="86"/>
      <c r="J84" s="86"/>
    </row>
    <row r="85" spans="8:10" x14ac:dyDescent="0.3">
      <c r="H85" s="86"/>
      <c r="I85" s="86"/>
      <c r="J85" s="86"/>
    </row>
    <row r="86" spans="8:10" x14ac:dyDescent="0.3">
      <c r="H86" s="86"/>
      <c r="I86" s="86"/>
      <c r="J86" s="86"/>
    </row>
    <row r="87" spans="8:10" x14ac:dyDescent="0.3">
      <c r="H87" s="86"/>
      <c r="I87" s="86"/>
      <c r="J87" s="86"/>
    </row>
    <row r="88" spans="8:10" x14ac:dyDescent="0.3">
      <c r="H88" s="86"/>
      <c r="I88" s="86"/>
      <c r="J88" s="86"/>
    </row>
    <row r="89" spans="8:10" x14ac:dyDescent="0.3">
      <c r="H89" s="86"/>
      <c r="I89" s="86"/>
      <c r="J89" s="86"/>
    </row>
    <row r="90" spans="8:10" x14ac:dyDescent="0.3">
      <c r="H90" s="86"/>
      <c r="I90" s="86"/>
      <c r="J90" s="86"/>
    </row>
    <row r="91" spans="8:10" x14ac:dyDescent="0.3">
      <c r="H91" s="86"/>
      <c r="I91" s="86"/>
      <c r="J91" s="86"/>
    </row>
    <row r="92" spans="8:10" x14ac:dyDescent="0.3">
      <c r="H92" s="86"/>
      <c r="I92" s="86"/>
      <c r="J92" s="86"/>
    </row>
    <row r="93" spans="8:10" x14ac:dyDescent="0.3">
      <c r="H93" s="86"/>
      <c r="I93" s="86"/>
      <c r="J93" s="86"/>
    </row>
    <row r="94" spans="8:10" x14ac:dyDescent="0.3">
      <c r="H94" s="86"/>
      <c r="I94" s="86"/>
      <c r="J94" s="86"/>
    </row>
    <row r="95" spans="8:10" x14ac:dyDescent="0.3">
      <c r="H95" s="86"/>
      <c r="I95" s="86"/>
      <c r="J95" s="86"/>
    </row>
    <row r="96" spans="8:10" x14ac:dyDescent="0.3">
      <c r="H96" s="86"/>
      <c r="I96" s="86"/>
      <c r="J96" s="86"/>
    </row>
    <row r="97" spans="8:10" x14ac:dyDescent="0.3">
      <c r="H97" s="86"/>
      <c r="I97" s="86"/>
      <c r="J97" s="86"/>
    </row>
    <row r="98" spans="8:10" x14ac:dyDescent="0.3">
      <c r="H98" s="86"/>
      <c r="I98" s="86"/>
      <c r="J98" s="86"/>
    </row>
    <row r="99" spans="8:10" x14ac:dyDescent="0.3">
      <c r="H99" s="86"/>
      <c r="I99" s="86"/>
      <c r="J99" s="86"/>
    </row>
    <row r="100" spans="8:10" x14ac:dyDescent="0.3">
      <c r="H100" s="86"/>
      <c r="I100" s="86"/>
      <c r="J100" s="86"/>
    </row>
    <row r="101" spans="8:10" x14ac:dyDescent="0.3">
      <c r="H101" s="86"/>
      <c r="I101" s="86"/>
      <c r="J101" s="86"/>
    </row>
    <row r="102" spans="8:10" x14ac:dyDescent="0.3">
      <c r="H102" s="86"/>
      <c r="I102" s="86"/>
      <c r="J102" s="86"/>
    </row>
    <row r="103" spans="8:10" x14ac:dyDescent="0.3">
      <c r="H103" s="86"/>
      <c r="I103" s="86"/>
      <c r="J103" s="86"/>
    </row>
    <row r="104" spans="8:10" x14ac:dyDescent="0.3">
      <c r="H104" s="86"/>
      <c r="I104" s="86"/>
      <c r="J104" s="86"/>
    </row>
    <row r="105" spans="8:10" x14ac:dyDescent="0.3">
      <c r="H105" s="86"/>
      <c r="I105" s="86"/>
      <c r="J105" s="86"/>
    </row>
    <row r="106" spans="8:10" x14ac:dyDescent="0.3">
      <c r="H106" s="86"/>
      <c r="I106" s="86"/>
      <c r="J106" s="86"/>
    </row>
    <row r="107" spans="8:10" x14ac:dyDescent="0.3">
      <c r="H107" s="86"/>
      <c r="I107" s="86"/>
      <c r="J107" s="86"/>
    </row>
    <row r="108" spans="8:10" x14ac:dyDescent="0.3">
      <c r="H108" s="86"/>
      <c r="I108" s="86"/>
      <c r="J108" s="86"/>
    </row>
    <row r="109" spans="8:10" x14ac:dyDescent="0.3">
      <c r="H109" s="86"/>
      <c r="I109" s="86"/>
      <c r="J109" s="86"/>
    </row>
    <row r="110" spans="8:10" x14ac:dyDescent="0.3">
      <c r="H110" s="86"/>
      <c r="I110" s="86"/>
      <c r="J110" s="86"/>
    </row>
    <row r="111" spans="8:10" x14ac:dyDescent="0.3">
      <c r="H111" s="86"/>
      <c r="I111" s="86"/>
      <c r="J111" s="86"/>
    </row>
    <row r="112" spans="8:10" x14ac:dyDescent="0.3">
      <c r="H112" s="86"/>
      <c r="I112" s="86"/>
      <c r="J112" s="86"/>
    </row>
    <row r="113" spans="8:10" x14ac:dyDescent="0.3">
      <c r="H113" s="86"/>
      <c r="I113" s="86"/>
      <c r="J113" s="86"/>
    </row>
    <row r="114" spans="8:10" x14ac:dyDescent="0.3">
      <c r="H114" s="86"/>
      <c r="I114" s="86"/>
      <c r="J114" s="86"/>
    </row>
    <row r="115" spans="8:10" x14ac:dyDescent="0.3">
      <c r="H115" s="86"/>
      <c r="I115" s="86"/>
      <c r="J115" s="86"/>
    </row>
    <row r="116" spans="8:10" x14ac:dyDescent="0.3">
      <c r="H116" s="86"/>
      <c r="I116" s="86"/>
      <c r="J116" s="86"/>
    </row>
    <row r="117" spans="8:10" x14ac:dyDescent="0.3">
      <c r="H117" s="86"/>
      <c r="I117" s="86"/>
      <c r="J117" s="86"/>
    </row>
    <row r="118" spans="8:10" x14ac:dyDescent="0.3">
      <c r="H118" s="86"/>
      <c r="I118" s="86"/>
      <c r="J118" s="86"/>
    </row>
    <row r="119" spans="8:10" x14ac:dyDescent="0.3">
      <c r="H119" s="86"/>
      <c r="I119" s="86"/>
      <c r="J119" s="86"/>
    </row>
    <row r="120" spans="8:10" x14ac:dyDescent="0.3">
      <c r="H120" s="86"/>
      <c r="I120" s="86"/>
      <c r="J120" s="86"/>
    </row>
    <row r="121" spans="8:10" x14ac:dyDescent="0.3">
      <c r="H121" s="86"/>
      <c r="I121" s="86"/>
      <c r="J121" s="86"/>
    </row>
    <row r="122" spans="8:10" x14ac:dyDescent="0.3">
      <c r="H122" s="86"/>
      <c r="I122" s="86"/>
      <c r="J122" s="86"/>
    </row>
    <row r="123" spans="8:10" x14ac:dyDescent="0.3">
      <c r="H123" s="86"/>
      <c r="I123" s="86"/>
      <c r="J123" s="86"/>
    </row>
    <row r="124" spans="8:10" x14ac:dyDescent="0.3">
      <c r="H124" s="86"/>
      <c r="I124" s="86"/>
      <c r="J124" s="86"/>
    </row>
    <row r="125" spans="8:10" x14ac:dyDescent="0.3">
      <c r="H125" s="86"/>
      <c r="I125" s="86"/>
      <c r="J125" s="86"/>
    </row>
    <row r="126" spans="8:10" x14ac:dyDescent="0.3">
      <c r="H126" s="86"/>
      <c r="I126" s="86"/>
      <c r="J126" s="86"/>
    </row>
    <row r="127" spans="8:10" x14ac:dyDescent="0.3">
      <c r="H127" s="86"/>
      <c r="I127" s="86"/>
      <c r="J127" s="86"/>
    </row>
    <row r="128" spans="8:10" x14ac:dyDescent="0.3">
      <c r="H128" s="86"/>
      <c r="I128" s="86"/>
      <c r="J128" s="86"/>
    </row>
    <row r="129" spans="8:10" x14ac:dyDescent="0.3">
      <c r="H129" s="86"/>
      <c r="I129" s="86"/>
      <c r="J129" s="86"/>
    </row>
    <row r="130" spans="8:10" x14ac:dyDescent="0.3">
      <c r="H130" s="86"/>
      <c r="I130" s="86"/>
      <c r="J130" s="86"/>
    </row>
    <row r="131" spans="8:10" x14ac:dyDescent="0.3">
      <c r="H131" s="86"/>
      <c r="I131" s="86"/>
      <c r="J131" s="86"/>
    </row>
    <row r="132" spans="8:10" x14ac:dyDescent="0.3">
      <c r="H132" s="86"/>
      <c r="I132" s="86"/>
      <c r="J132" s="86"/>
    </row>
    <row r="133" spans="8:10" x14ac:dyDescent="0.3">
      <c r="H133" s="86"/>
      <c r="I133" s="86"/>
      <c r="J133" s="86"/>
    </row>
    <row r="134" spans="8:10" x14ac:dyDescent="0.3">
      <c r="H134" s="86"/>
      <c r="I134" s="86"/>
      <c r="J134" s="86"/>
    </row>
    <row r="135" spans="8:10" x14ac:dyDescent="0.3">
      <c r="H135" s="86"/>
      <c r="I135" s="86"/>
      <c r="J135" s="86"/>
    </row>
    <row r="136" spans="8:10" x14ac:dyDescent="0.3">
      <c r="H136" s="86"/>
      <c r="I136" s="86"/>
      <c r="J136" s="86"/>
    </row>
    <row r="137" spans="8:10" x14ac:dyDescent="0.3">
      <c r="H137" s="86"/>
      <c r="I137" s="86"/>
      <c r="J137" s="86"/>
    </row>
    <row r="138" spans="8:10" x14ac:dyDescent="0.3">
      <c r="H138" s="86"/>
      <c r="I138" s="86"/>
      <c r="J138" s="86"/>
    </row>
    <row r="139" spans="8:10" x14ac:dyDescent="0.3">
      <c r="H139" s="86"/>
      <c r="I139" s="86"/>
      <c r="J139" s="86"/>
    </row>
    <row r="140" spans="8:10" x14ac:dyDescent="0.3">
      <c r="H140" s="86"/>
      <c r="I140" s="86"/>
      <c r="J140" s="86"/>
    </row>
    <row r="141" spans="8:10" x14ac:dyDescent="0.3">
      <c r="H141" s="86"/>
      <c r="I141" s="86"/>
      <c r="J141" s="86"/>
    </row>
    <row r="142" spans="8:10" x14ac:dyDescent="0.3">
      <c r="H142" s="86"/>
      <c r="I142" s="86"/>
      <c r="J142" s="86"/>
    </row>
    <row r="143" spans="8:10" x14ac:dyDescent="0.3">
      <c r="H143" s="86"/>
      <c r="I143" s="86"/>
      <c r="J143" s="86"/>
    </row>
    <row r="144" spans="8:10" x14ac:dyDescent="0.3">
      <c r="H144" s="86"/>
      <c r="I144" s="86"/>
      <c r="J144" s="86"/>
    </row>
    <row r="145" spans="8:10" x14ac:dyDescent="0.3">
      <c r="H145" s="86"/>
      <c r="I145" s="86"/>
      <c r="J145" s="86"/>
    </row>
    <row r="146" spans="8:10" x14ac:dyDescent="0.3">
      <c r="H146" s="86"/>
      <c r="I146" s="86"/>
      <c r="J146" s="86"/>
    </row>
    <row r="147" spans="8:10" x14ac:dyDescent="0.3">
      <c r="H147" s="86"/>
      <c r="I147" s="86"/>
      <c r="J147" s="86"/>
    </row>
    <row r="148" spans="8:10" x14ac:dyDescent="0.3">
      <c r="H148" s="86"/>
      <c r="I148" s="86"/>
      <c r="J148" s="86"/>
    </row>
    <row r="149" spans="8:10" x14ac:dyDescent="0.3">
      <c r="H149" s="86"/>
      <c r="I149" s="86"/>
      <c r="J149" s="86"/>
    </row>
    <row r="150" spans="8:10" x14ac:dyDescent="0.3">
      <c r="H150" s="86"/>
      <c r="I150" s="86"/>
      <c r="J150" s="86"/>
    </row>
    <row r="151" spans="8:10" x14ac:dyDescent="0.3">
      <c r="H151" s="86"/>
      <c r="I151" s="86"/>
      <c r="J151" s="86"/>
    </row>
    <row r="152" spans="8:10" x14ac:dyDescent="0.3">
      <c r="H152" s="86"/>
      <c r="I152" s="86"/>
      <c r="J152" s="86"/>
    </row>
    <row r="153" spans="8:10" x14ac:dyDescent="0.3">
      <c r="H153" s="86"/>
      <c r="I153" s="86"/>
      <c r="J153" s="86"/>
    </row>
    <row r="154" spans="8:10" x14ac:dyDescent="0.3">
      <c r="H154" s="86"/>
      <c r="I154" s="86"/>
      <c r="J154" s="86"/>
    </row>
    <row r="155" spans="8:10" x14ac:dyDescent="0.3">
      <c r="H155" s="86"/>
      <c r="I155" s="86"/>
      <c r="J155" s="86"/>
    </row>
    <row r="156" spans="8:10" x14ac:dyDescent="0.3">
      <c r="H156" s="86"/>
      <c r="I156" s="86"/>
      <c r="J156" s="86"/>
    </row>
    <row r="157" spans="8:10" x14ac:dyDescent="0.3">
      <c r="H157" s="86"/>
      <c r="I157" s="86"/>
      <c r="J157" s="86"/>
    </row>
    <row r="158" spans="8:10" x14ac:dyDescent="0.3">
      <c r="H158" s="86"/>
      <c r="I158" s="86"/>
      <c r="J158" s="86"/>
    </row>
    <row r="159" spans="8:10" x14ac:dyDescent="0.3">
      <c r="H159" s="86"/>
      <c r="I159" s="86"/>
      <c r="J159" s="86"/>
    </row>
    <row r="160" spans="8:10" x14ac:dyDescent="0.3">
      <c r="H160" s="86"/>
      <c r="I160" s="86"/>
      <c r="J160" s="86"/>
    </row>
    <row r="161" spans="8:10" x14ac:dyDescent="0.3">
      <c r="H161" s="86"/>
      <c r="I161" s="86"/>
      <c r="J161" s="86"/>
    </row>
    <row r="162" spans="8:10" x14ac:dyDescent="0.3">
      <c r="H162" s="86"/>
      <c r="I162" s="86"/>
      <c r="J162" s="86"/>
    </row>
    <row r="163" spans="8:10" x14ac:dyDescent="0.3">
      <c r="H163" s="86"/>
      <c r="I163" s="86"/>
      <c r="J163" s="86"/>
    </row>
    <row r="164" spans="8:10" x14ac:dyDescent="0.3">
      <c r="H164" s="86"/>
      <c r="I164" s="86"/>
      <c r="J164" s="86"/>
    </row>
    <row r="165" spans="8:10" x14ac:dyDescent="0.3">
      <c r="H165" s="86"/>
      <c r="I165" s="86"/>
      <c r="J165" s="86"/>
    </row>
    <row r="166" spans="8:10" x14ac:dyDescent="0.3">
      <c r="H166" s="86"/>
      <c r="I166" s="86"/>
      <c r="J166" s="86"/>
    </row>
    <row r="167" spans="8:10" x14ac:dyDescent="0.3">
      <c r="H167" s="86"/>
      <c r="I167" s="86"/>
      <c r="J167" s="86"/>
    </row>
    <row r="168" spans="8:10" x14ac:dyDescent="0.3">
      <c r="H168" s="86"/>
      <c r="I168" s="86"/>
      <c r="J168" s="86"/>
    </row>
    <row r="169" spans="8:10" x14ac:dyDescent="0.3">
      <c r="H169" s="86"/>
      <c r="I169" s="86"/>
      <c r="J169" s="86"/>
    </row>
    <row r="170" spans="8:10" x14ac:dyDescent="0.3">
      <c r="H170" s="86"/>
      <c r="I170" s="86"/>
      <c r="J170" s="86"/>
    </row>
    <row r="171" spans="8:10" x14ac:dyDescent="0.3">
      <c r="H171" s="86"/>
      <c r="I171" s="86"/>
      <c r="J171" s="86"/>
    </row>
    <row r="172" spans="8:10" x14ac:dyDescent="0.3">
      <c r="H172" s="86"/>
      <c r="I172" s="86"/>
      <c r="J172" s="86"/>
    </row>
    <row r="173" spans="8:10" x14ac:dyDescent="0.3">
      <c r="H173" s="86"/>
      <c r="I173" s="86"/>
      <c r="J173" s="86"/>
    </row>
    <row r="174" spans="8:10" x14ac:dyDescent="0.3">
      <c r="H174" s="86"/>
      <c r="I174" s="86"/>
      <c r="J174" s="86"/>
    </row>
    <row r="175" spans="8:10" x14ac:dyDescent="0.3">
      <c r="H175" s="86"/>
      <c r="I175" s="86"/>
      <c r="J175" s="86"/>
    </row>
    <row r="176" spans="8:10" x14ac:dyDescent="0.3">
      <c r="H176" s="86"/>
      <c r="I176" s="86"/>
      <c r="J176" s="86"/>
    </row>
    <row r="177" spans="8:10" x14ac:dyDescent="0.3">
      <c r="H177" s="86"/>
      <c r="I177" s="86"/>
      <c r="J177" s="86"/>
    </row>
    <row r="178" spans="8:10" x14ac:dyDescent="0.3">
      <c r="H178" s="86"/>
      <c r="I178" s="86"/>
      <c r="J178" s="86"/>
    </row>
    <row r="179" spans="8:10" x14ac:dyDescent="0.3">
      <c r="H179" s="86"/>
      <c r="I179" s="86"/>
      <c r="J179" s="86"/>
    </row>
    <row r="180" spans="8:10" x14ac:dyDescent="0.3">
      <c r="H180" s="86"/>
      <c r="I180" s="86"/>
      <c r="J180" s="86"/>
    </row>
    <row r="181" spans="8:10" x14ac:dyDescent="0.3">
      <c r="H181" s="86"/>
      <c r="I181" s="86"/>
      <c r="J181" s="86"/>
    </row>
    <row r="182" spans="8:10" x14ac:dyDescent="0.3">
      <c r="H182" s="86"/>
      <c r="I182" s="86"/>
      <c r="J182" s="86"/>
    </row>
    <row r="183" spans="8:10" x14ac:dyDescent="0.3">
      <c r="H183" s="86"/>
      <c r="I183" s="86"/>
      <c r="J183" s="86"/>
    </row>
    <row r="184" spans="8:10" x14ac:dyDescent="0.3">
      <c r="H184" s="86"/>
      <c r="I184" s="86"/>
      <c r="J184" s="86"/>
    </row>
    <row r="185" spans="8:10" x14ac:dyDescent="0.3">
      <c r="H185" s="86"/>
      <c r="I185" s="86"/>
      <c r="J185" s="86"/>
    </row>
    <row r="186" spans="8:10" x14ac:dyDescent="0.3">
      <c r="H186" s="86"/>
      <c r="I186" s="86"/>
      <c r="J186" s="86"/>
    </row>
    <row r="187" spans="8:10" x14ac:dyDescent="0.3">
      <c r="H187" s="86"/>
      <c r="I187" s="86"/>
      <c r="J187" s="86"/>
    </row>
    <row r="188" spans="8:10" x14ac:dyDescent="0.3">
      <c r="H188" s="86"/>
      <c r="I188" s="86"/>
      <c r="J188" s="86"/>
    </row>
    <row r="189" spans="8:10" x14ac:dyDescent="0.3">
      <c r="H189" s="86"/>
      <c r="I189" s="86"/>
      <c r="J189" s="86"/>
    </row>
    <row r="190" spans="8:10" x14ac:dyDescent="0.3">
      <c r="H190" s="86"/>
      <c r="I190" s="86"/>
      <c r="J190" s="86"/>
    </row>
    <row r="191" spans="8:10" x14ac:dyDescent="0.3">
      <c r="H191" s="86"/>
      <c r="I191" s="86"/>
      <c r="J191" s="86"/>
    </row>
    <row r="192" spans="8:10" x14ac:dyDescent="0.3">
      <c r="H192" s="86"/>
      <c r="I192" s="86"/>
      <c r="J192" s="86"/>
    </row>
    <row r="193" spans="8:10" x14ac:dyDescent="0.3">
      <c r="H193" s="86"/>
      <c r="I193" s="86"/>
      <c r="J193" s="86"/>
    </row>
    <row r="194" spans="8:10" x14ac:dyDescent="0.3">
      <c r="H194" s="86"/>
      <c r="I194" s="86"/>
      <c r="J194" s="86"/>
    </row>
    <row r="195" spans="8:10" x14ac:dyDescent="0.3">
      <c r="H195" s="86"/>
      <c r="I195" s="86"/>
      <c r="J195" s="86"/>
    </row>
    <row r="196" spans="8:10" x14ac:dyDescent="0.3">
      <c r="H196" s="86"/>
      <c r="I196" s="86"/>
      <c r="J196" s="86"/>
    </row>
    <row r="197" spans="8:10" x14ac:dyDescent="0.3">
      <c r="H197" s="86"/>
      <c r="I197" s="86"/>
      <c r="J197" s="86"/>
    </row>
    <row r="198" spans="8:10" x14ac:dyDescent="0.3">
      <c r="H198" s="86"/>
      <c r="I198" s="86"/>
      <c r="J198" s="86"/>
    </row>
    <row r="199" spans="8:10" x14ac:dyDescent="0.3">
      <c r="H199" s="86"/>
      <c r="I199" s="86"/>
      <c r="J199" s="86"/>
    </row>
    <row r="200" spans="8:10" x14ac:dyDescent="0.3">
      <c r="H200" s="86"/>
      <c r="I200" s="86"/>
      <c r="J200" s="86"/>
    </row>
    <row r="201" spans="8:10" x14ac:dyDescent="0.3">
      <c r="H201" s="86"/>
      <c r="I201" s="86"/>
      <c r="J201" s="86"/>
    </row>
    <row r="202" spans="8:10" x14ac:dyDescent="0.3">
      <c r="H202" s="86"/>
      <c r="I202" s="86"/>
      <c r="J202" s="86"/>
    </row>
    <row r="203" spans="8:10" x14ac:dyDescent="0.3">
      <c r="H203" s="86"/>
      <c r="I203" s="86"/>
      <c r="J203" s="86"/>
    </row>
    <row r="204" spans="8:10" x14ac:dyDescent="0.3">
      <c r="H204" s="86"/>
      <c r="I204" s="86"/>
      <c r="J204" s="86"/>
    </row>
    <row r="205" spans="8:10" x14ac:dyDescent="0.3">
      <c r="H205" s="86"/>
      <c r="I205" s="86"/>
      <c r="J205" s="86"/>
    </row>
    <row r="206" spans="8:10" x14ac:dyDescent="0.3">
      <c r="H206" s="86"/>
      <c r="I206" s="86"/>
      <c r="J206" s="86"/>
    </row>
    <row r="207" spans="8:10" x14ac:dyDescent="0.3">
      <c r="H207" s="86"/>
      <c r="I207" s="86"/>
      <c r="J207" s="86"/>
    </row>
    <row r="208" spans="8:10" x14ac:dyDescent="0.3">
      <c r="H208" s="86"/>
      <c r="I208" s="86"/>
      <c r="J208" s="86"/>
    </row>
    <row r="209" spans="8:10" x14ac:dyDescent="0.3">
      <c r="H209" s="86"/>
      <c r="I209" s="86"/>
      <c r="J209" s="86"/>
    </row>
    <row r="210" spans="8:10" x14ac:dyDescent="0.3">
      <c r="H210" s="86"/>
      <c r="I210" s="86"/>
      <c r="J210" s="86"/>
    </row>
    <row r="211" spans="8:10" x14ac:dyDescent="0.3">
      <c r="H211" s="86"/>
      <c r="I211" s="86"/>
      <c r="J211" s="86"/>
    </row>
    <row r="212" spans="8:10" x14ac:dyDescent="0.3">
      <c r="H212" s="86"/>
      <c r="I212" s="86"/>
      <c r="J212" s="86"/>
    </row>
    <row r="213" spans="8:10" x14ac:dyDescent="0.3">
      <c r="H213" s="86"/>
      <c r="I213" s="86"/>
      <c r="J213" s="86"/>
    </row>
    <row r="214" spans="8:10" x14ac:dyDescent="0.3">
      <c r="H214" s="86"/>
      <c r="I214" s="86"/>
      <c r="J214" s="86"/>
    </row>
    <row r="215" spans="8:10" x14ac:dyDescent="0.3">
      <c r="H215" s="86"/>
      <c r="I215" s="86"/>
      <c r="J215" s="86"/>
    </row>
    <row r="216" spans="8:10" x14ac:dyDescent="0.3">
      <c r="H216" s="86"/>
      <c r="I216" s="86"/>
      <c r="J216" s="86"/>
    </row>
    <row r="217" spans="8:10" x14ac:dyDescent="0.3">
      <c r="H217" s="86"/>
      <c r="I217" s="86"/>
      <c r="J217" s="86"/>
    </row>
    <row r="218" spans="8:10" x14ac:dyDescent="0.3">
      <c r="H218" s="86"/>
      <c r="I218" s="86"/>
      <c r="J218" s="86"/>
    </row>
    <row r="219" spans="8:10" x14ac:dyDescent="0.3">
      <c r="H219" s="86"/>
      <c r="I219" s="86"/>
      <c r="J219" s="86"/>
    </row>
    <row r="220" spans="8:10" x14ac:dyDescent="0.3">
      <c r="H220" s="86"/>
      <c r="I220" s="86"/>
      <c r="J220" s="86"/>
    </row>
    <row r="221" spans="8:10" x14ac:dyDescent="0.3">
      <c r="H221" s="86"/>
      <c r="I221" s="86"/>
      <c r="J221" s="86"/>
    </row>
    <row r="222" spans="8:10" x14ac:dyDescent="0.3">
      <c r="H222" s="86"/>
      <c r="I222" s="86"/>
      <c r="J222" s="86"/>
    </row>
    <row r="223" spans="8:10" x14ac:dyDescent="0.3">
      <c r="H223" s="86"/>
      <c r="I223" s="86"/>
      <c r="J223" s="86"/>
    </row>
    <row r="224" spans="8:10" x14ac:dyDescent="0.3">
      <c r="H224" s="86"/>
      <c r="I224" s="86"/>
      <c r="J224" s="86"/>
    </row>
    <row r="225" spans="8:10" x14ac:dyDescent="0.3">
      <c r="H225" s="86"/>
      <c r="I225" s="86"/>
      <c r="J225" s="86"/>
    </row>
    <row r="226" spans="8:10" x14ac:dyDescent="0.3">
      <c r="H226" s="86"/>
      <c r="I226" s="86"/>
      <c r="J226" s="86"/>
    </row>
    <row r="227" spans="8:10" x14ac:dyDescent="0.3">
      <c r="H227" s="86"/>
      <c r="I227" s="86"/>
      <c r="J227" s="86"/>
    </row>
    <row r="228" spans="8:10" x14ac:dyDescent="0.3">
      <c r="H228" s="86"/>
      <c r="I228" s="86"/>
      <c r="J228" s="86"/>
    </row>
    <row r="229" spans="8:10" x14ac:dyDescent="0.3">
      <c r="H229" s="86"/>
      <c r="I229" s="86"/>
      <c r="J229" s="86"/>
    </row>
    <row r="230" spans="8:10" x14ac:dyDescent="0.3">
      <c r="H230" s="86"/>
      <c r="I230" s="86"/>
      <c r="J230" s="86"/>
    </row>
    <row r="231" spans="8:10" x14ac:dyDescent="0.3">
      <c r="H231" s="86"/>
      <c r="I231" s="86"/>
      <c r="J231" s="86"/>
    </row>
    <row r="232" spans="8:10" x14ac:dyDescent="0.3">
      <c r="H232" s="86"/>
      <c r="I232" s="86"/>
      <c r="J232" s="86"/>
    </row>
    <row r="233" spans="8:10" x14ac:dyDescent="0.3">
      <c r="H233" s="86"/>
      <c r="I233" s="86"/>
      <c r="J233" s="86"/>
    </row>
    <row r="234" spans="8:10" x14ac:dyDescent="0.3">
      <c r="H234" s="86"/>
      <c r="I234" s="86"/>
      <c r="J234" s="86"/>
    </row>
    <row r="235" spans="8:10" x14ac:dyDescent="0.3">
      <c r="H235" s="86"/>
      <c r="I235" s="86"/>
      <c r="J235" s="86"/>
    </row>
    <row r="236" spans="8:10" x14ac:dyDescent="0.3">
      <c r="H236" s="86"/>
      <c r="I236" s="86"/>
      <c r="J236" s="86"/>
    </row>
    <row r="237" spans="8:10" x14ac:dyDescent="0.3">
      <c r="H237" s="86"/>
      <c r="I237" s="86"/>
      <c r="J237" s="86"/>
    </row>
    <row r="238" spans="8:10" x14ac:dyDescent="0.3">
      <c r="H238" s="86"/>
      <c r="I238" s="86"/>
      <c r="J238" s="86"/>
    </row>
    <row r="239" spans="8:10" x14ac:dyDescent="0.3">
      <c r="H239" s="86"/>
      <c r="I239" s="86"/>
      <c r="J239" s="86"/>
    </row>
    <row r="240" spans="8:10" x14ac:dyDescent="0.3">
      <c r="H240" s="86"/>
      <c r="I240" s="86"/>
      <c r="J240" s="86"/>
    </row>
    <row r="241" spans="8:10" x14ac:dyDescent="0.3">
      <c r="H241" s="86"/>
      <c r="I241" s="86"/>
      <c r="J241" s="86"/>
    </row>
    <row r="242" spans="8:10" x14ac:dyDescent="0.3">
      <c r="H242" s="86"/>
      <c r="I242" s="86"/>
      <c r="J242" s="86"/>
    </row>
    <row r="243" spans="8:10" x14ac:dyDescent="0.3">
      <c r="H243" s="86"/>
      <c r="I243" s="86"/>
      <c r="J243" s="86"/>
    </row>
    <row r="244" spans="8:10" x14ac:dyDescent="0.3">
      <c r="H244" s="86"/>
      <c r="I244" s="86"/>
      <c r="J244" s="86"/>
    </row>
    <row r="245" spans="8:10" x14ac:dyDescent="0.3">
      <c r="H245" s="86"/>
      <c r="I245" s="86"/>
      <c r="J245" s="86"/>
    </row>
    <row r="246" spans="8:10" x14ac:dyDescent="0.3">
      <c r="H246" s="86"/>
      <c r="I246" s="86"/>
      <c r="J246" s="86"/>
    </row>
    <row r="247" spans="8:10" x14ac:dyDescent="0.3">
      <c r="H247" s="86"/>
      <c r="I247" s="86"/>
      <c r="J247" s="86"/>
    </row>
    <row r="248" spans="8:10" x14ac:dyDescent="0.3">
      <c r="H248" s="86"/>
      <c r="I248" s="86"/>
      <c r="J248" s="86"/>
    </row>
    <row r="249" spans="8:10" x14ac:dyDescent="0.3">
      <c r="H249" s="86"/>
      <c r="I249" s="86"/>
      <c r="J249" s="86"/>
    </row>
    <row r="250" spans="8:10" x14ac:dyDescent="0.3">
      <c r="H250" s="86"/>
      <c r="I250" s="86"/>
      <c r="J250" s="86"/>
    </row>
    <row r="251" spans="8:10" x14ac:dyDescent="0.3">
      <c r="H251" s="86"/>
      <c r="I251" s="86"/>
      <c r="J251" s="86"/>
    </row>
    <row r="252" spans="8:10" x14ac:dyDescent="0.3">
      <c r="H252" s="86"/>
      <c r="I252" s="86"/>
      <c r="J252" s="86"/>
    </row>
    <row r="253" spans="8:10" x14ac:dyDescent="0.3">
      <c r="H253" s="86"/>
      <c r="I253" s="86"/>
      <c r="J253" s="86"/>
    </row>
    <row r="254" spans="8:10" x14ac:dyDescent="0.3">
      <c r="H254" s="86"/>
      <c r="I254" s="86"/>
      <c r="J254" s="86"/>
    </row>
    <row r="255" spans="8:10" x14ac:dyDescent="0.3">
      <c r="H255" s="86"/>
      <c r="I255" s="86"/>
      <c r="J255" s="86"/>
    </row>
    <row r="256" spans="8:10" x14ac:dyDescent="0.3">
      <c r="H256" s="86"/>
      <c r="I256" s="86"/>
      <c r="J256" s="86"/>
    </row>
    <row r="257" spans="8:10" x14ac:dyDescent="0.3">
      <c r="H257" s="86"/>
      <c r="I257" s="86"/>
      <c r="J257" s="86"/>
    </row>
    <row r="258" spans="8:10" x14ac:dyDescent="0.3">
      <c r="H258" s="86"/>
      <c r="I258" s="86"/>
      <c r="J258" s="86"/>
    </row>
    <row r="259" spans="8:10" x14ac:dyDescent="0.3">
      <c r="H259" s="86"/>
      <c r="I259" s="86"/>
      <c r="J259" s="86"/>
    </row>
    <row r="260" spans="8:10" x14ac:dyDescent="0.3">
      <c r="H260" s="86"/>
      <c r="I260" s="86"/>
      <c r="J260" s="86"/>
    </row>
    <row r="261" spans="8:10" x14ac:dyDescent="0.3">
      <c r="H261" s="86"/>
      <c r="I261" s="86"/>
      <c r="J261" s="86"/>
    </row>
    <row r="262" spans="8:10" x14ac:dyDescent="0.3">
      <c r="H262" s="86"/>
      <c r="I262" s="86"/>
      <c r="J262" s="86"/>
    </row>
    <row r="263" spans="8:10" x14ac:dyDescent="0.3">
      <c r="H263" s="86"/>
      <c r="I263" s="86"/>
      <c r="J263" s="86"/>
    </row>
    <row r="264" spans="8:10" x14ac:dyDescent="0.3">
      <c r="H264" s="86"/>
      <c r="I264" s="86"/>
      <c r="J264" s="86"/>
    </row>
    <row r="265" spans="8:10" x14ac:dyDescent="0.3">
      <c r="H265" s="86"/>
      <c r="I265" s="86"/>
      <c r="J265" s="86"/>
    </row>
    <row r="266" spans="8:10" x14ac:dyDescent="0.3">
      <c r="H266" s="86"/>
      <c r="I266" s="86"/>
      <c r="J266" s="86"/>
    </row>
    <row r="267" spans="8:10" x14ac:dyDescent="0.3">
      <c r="H267" s="86"/>
      <c r="I267" s="86"/>
      <c r="J267" s="86"/>
    </row>
    <row r="268" spans="8:10" x14ac:dyDescent="0.3">
      <c r="H268" s="86"/>
      <c r="I268" s="86"/>
      <c r="J268" s="86"/>
    </row>
    <row r="269" spans="8:10" x14ac:dyDescent="0.3">
      <c r="H269" s="86"/>
      <c r="I269" s="86"/>
      <c r="J269" s="86"/>
    </row>
    <row r="270" spans="8:10" x14ac:dyDescent="0.3">
      <c r="H270" s="86"/>
      <c r="I270" s="86"/>
      <c r="J270" s="86"/>
    </row>
    <row r="271" spans="8:10" x14ac:dyDescent="0.3">
      <c r="H271" s="86"/>
      <c r="I271" s="86"/>
      <c r="J271" s="86"/>
    </row>
    <row r="272" spans="8:10" x14ac:dyDescent="0.3">
      <c r="H272" s="86"/>
      <c r="I272" s="86"/>
      <c r="J272" s="86"/>
    </row>
    <row r="273" spans="8:10" x14ac:dyDescent="0.3">
      <c r="H273" s="86"/>
      <c r="I273" s="86"/>
      <c r="J273" s="86"/>
    </row>
    <row r="274" spans="8:10" x14ac:dyDescent="0.3">
      <c r="H274" s="86"/>
      <c r="I274" s="86"/>
      <c r="J274" s="86"/>
    </row>
    <row r="275" spans="8:10" x14ac:dyDescent="0.3">
      <c r="H275" s="86"/>
      <c r="I275" s="86"/>
      <c r="J275" s="86"/>
    </row>
    <row r="276" spans="8:10" x14ac:dyDescent="0.3">
      <c r="H276" s="86"/>
      <c r="I276" s="86"/>
      <c r="J276" s="86"/>
    </row>
    <row r="277" spans="8:10" x14ac:dyDescent="0.3">
      <c r="H277" s="86"/>
      <c r="I277" s="86"/>
      <c r="J277" s="86"/>
    </row>
    <row r="278" spans="8:10" x14ac:dyDescent="0.3">
      <c r="H278" s="86"/>
      <c r="I278" s="86"/>
      <c r="J278" s="86"/>
    </row>
    <row r="279" spans="8:10" x14ac:dyDescent="0.3">
      <c r="H279" s="86"/>
      <c r="I279" s="86"/>
      <c r="J279" s="86"/>
    </row>
    <row r="280" spans="8:10" x14ac:dyDescent="0.3">
      <c r="H280" s="86"/>
      <c r="I280" s="86"/>
      <c r="J280" s="86"/>
    </row>
    <row r="281" spans="8:10" x14ac:dyDescent="0.3">
      <c r="H281" s="86"/>
      <c r="I281" s="86"/>
      <c r="J281" s="86"/>
    </row>
    <row r="282" spans="8:10" x14ac:dyDescent="0.3">
      <c r="H282" s="86"/>
      <c r="I282" s="86"/>
      <c r="J282" s="86"/>
    </row>
    <row r="283" spans="8:10" x14ac:dyDescent="0.3">
      <c r="H283" s="86"/>
      <c r="I283" s="86"/>
      <c r="J283" s="86"/>
    </row>
    <row r="284" spans="8:10" x14ac:dyDescent="0.3">
      <c r="H284" s="86"/>
      <c r="I284" s="86"/>
      <c r="J284" s="86"/>
    </row>
    <row r="285" spans="8:10" x14ac:dyDescent="0.3">
      <c r="H285" s="86"/>
      <c r="I285" s="86"/>
      <c r="J285" s="86"/>
    </row>
    <row r="286" spans="8:10" x14ac:dyDescent="0.3">
      <c r="H286" s="86"/>
      <c r="I286" s="86"/>
      <c r="J286" s="86"/>
    </row>
    <row r="287" spans="8:10" x14ac:dyDescent="0.3">
      <c r="H287" s="86"/>
      <c r="I287" s="86"/>
      <c r="J287" s="86"/>
    </row>
    <row r="288" spans="8:10" x14ac:dyDescent="0.3">
      <c r="H288" s="86"/>
      <c r="I288" s="86"/>
      <c r="J288" s="86"/>
    </row>
    <row r="289" spans="8:10" x14ac:dyDescent="0.3">
      <c r="H289" s="86"/>
      <c r="I289" s="86"/>
      <c r="J289" s="86"/>
    </row>
    <row r="290" spans="8:10" x14ac:dyDescent="0.3">
      <c r="H290" s="86"/>
      <c r="I290" s="86"/>
      <c r="J290" s="86"/>
    </row>
    <row r="291" spans="8:10" x14ac:dyDescent="0.3">
      <c r="H291" s="86"/>
      <c r="I291" s="86"/>
      <c r="J291" s="86"/>
    </row>
    <row r="292" spans="8:10" x14ac:dyDescent="0.3">
      <c r="H292" s="86"/>
      <c r="I292" s="86"/>
      <c r="J292" s="86"/>
    </row>
    <row r="293" spans="8:10" x14ac:dyDescent="0.3">
      <c r="H293" s="86"/>
      <c r="I293" s="86"/>
      <c r="J293" s="86"/>
    </row>
    <row r="294" spans="8:10" x14ac:dyDescent="0.3">
      <c r="H294" s="86"/>
      <c r="I294" s="86"/>
      <c r="J294" s="86"/>
    </row>
    <row r="295" spans="8:10" x14ac:dyDescent="0.3">
      <c r="H295" s="86"/>
      <c r="I295" s="86"/>
      <c r="J295" s="86"/>
    </row>
    <row r="296" spans="8:10" x14ac:dyDescent="0.3">
      <c r="H296" s="86"/>
      <c r="I296" s="86"/>
      <c r="J296" s="86"/>
    </row>
    <row r="297" spans="8:10" x14ac:dyDescent="0.3">
      <c r="H297" s="86"/>
      <c r="I297" s="86"/>
      <c r="J297" s="86"/>
    </row>
    <row r="298" spans="8:10" x14ac:dyDescent="0.3">
      <c r="H298" s="86"/>
      <c r="I298" s="86"/>
      <c r="J298" s="86"/>
    </row>
    <row r="299" spans="8:10" x14ac:dyDescent="0.3">
      <c r="H299" s="86"/>
      <c r="I299" s="86"/>
      <c r="J299" s="86"/>
    </row>
    <row r="300" spans="8:10" x14ac:dyDescent="0.3">
      <c r="H300" s="86"/>
      <c r="I300" s="86"/>
      <c r="J300" s="86"/>
    </row>
    <row r="301" spans="8:10" x14ac:dyDescent="0.3">
      <c r="H301" s="86"/>
      <c r="I301" s="86"/>
      <c r="J301" s="86"/>
    </row>
    <row r="302" spans="8:10" x14ac:dyDescent="0.3">
      <c r="H302" s="86"/>
      <c r="I302" s="86"/>
      <c r="J302" s="86"/>
    </row>
    <row r="303" spans="8:10" x14ac:dyDescent="0.3">
      <c r="H303" s="86"/>
      <c r="I303" s="86"/>
      <c r="J303" s="86"/>
    </row>
    <row r="304" spans="8:10" x14ac:dyDescent="0.3">
      <c r="H304" s="86"/>
      <c r="I304" s="86"/>
      <c r="J304" s="86"/>
    </row>
    <row r="305" spans="8:10" x14ac:dyDescent="0.3">
      <c r="H305" s="86"/>
      <c r="I305" s="86"/>
      <c r="J305" s="86"/>
    </row>
    <row r="306" spans="8:10" x14ac:dyDescent="0.3">
      <c r="H306" s="86"/>
      <c r="I306" s="86"/>
      <c r="J306" s="86"/>
    </row>
    <row r="307" spans="8:10" x14ac:dyDescent="0.3">
      <c r="H307" s="86"/>
      <c r="I307" s="86"/>
      <c r="J307" s="86"/>
    </row>
    <row r="308" spans="8:10" x14ac:dyDescent="0.3">
      <c r="H308" s="86"/>
      <c r="I308" s="86"/>
      <c r="J308" s="86"/>
    </row>
    <row r="309" spans="8:10" x14ac:dyDescent="0.3">
      <c r="H309" s="86"/>
      <c r="I309" s="86"/>
      <c r="J309" s="86"/>
    </row>
    <row r="310" spans="8:10" x14ac:dyDescent="0.3">
      <c r="H310" s="86"/>
      <c r="I310" s="86"/>
      <c r="J310" s="86"/>
    </row>
    <row r="311" spans="8:10" x14ac:dyDescent="0.3">
      <c r="H311" s="86"/>
      <c r="I311" s="86"/>
      <c r="J311" s="86"/>
    </row>
    <row r="312" spans="8:10" x14ac:dyDescent="0.3">
      <c r="H312" s="86"/>
      <c r="I312" s="86"/>
      <c r="J312" s="86"/>
    </row>
    <row r="313" spans="8:10" x14ac:dyDescent="0.3">
      <c r="H313" s="86"/>
      <c r="I313" s="86"/>
      <c r="J313" s="86"/>
    </row>
    <row r="314" spans="8:10" x14ac:dyDescent="0.3">
      <c r="H314" s="86"/>
      <c r="I314" s="86"/>
      <c r="J314" s="86"/>
    </row>
    <row r="315" spans="8:10" x14ac:dyDescent="0.3">
      <c r="H315" s="86"/>
      <c r="I315" s="86"/>
      <c r="J315" s="86"/>
    </row>
    <row r="316" spans="8:10" x14ac:dyDescent="0.3">
      <c r="H316" s="86"/>
      <c r="I316" s="86"/>
      <c r="J316" s="86"/>
    </row>
    <row r="317" spans="8:10" x14ac:dyDescent="0.3">
      <c r="H317" s="86"/>
      <c r="I317" s="86"/>
      <c r="J317" s="86"/>
    </row>
    <row r="318" spans="8:10" x14ac:dyDescent="0.3">
      <c r="H318" s="86"/>
      <c r="I318" s="86"/>
      <c r="J318" s="86"/>
    </row>
    <row r="319" spans="8:10" x14ac:dyDescent="0.3">
      <c r="H319" s="86"/>
      <c r="I319" s="86"/>
      <c r="J319" s="86"/>
    </row>
    <row r="320" spans="8:10" x14ac:dyDescent="0.3">
      <c r="H320" s="86"/>
      <c r="I320" s="86"/>
      <c r="J320" s="86"/>
    </row>
    <row r="321" spans="8:10" x14ac:dyDescent="0.3">
      <c r="H321" s="86"/>
      <c r="I321" s="86"/>
      <c r="J321" s="86"/>
    </row>
    <row r="322" spans="8:10" x14ac:dyDescent="0.3">
      <c r="H322" s="86"/>
      <c r="I322" s="86"/>
      <c r="J322" s="86"/>
    </row>
    <row r="323" spans="8:10" x14ac:dyDescent="0.3">
      <c r="H323" s="86"/>
      <c r="I323" s="86"/>
      <c r="J323" s="86"/>
    </row>
    <row r="324" spans="8:10" x14ac:dyDescent="0.3">
      <c r="H324" s="86"/>
      <c r="I324" s="86"/>
      <c r="J324" s="86"/>
    </row>
    <row r="325" spans="8:10" x14ac:dyDescent="0.3">
      <c r="H325" s="86"/>
      <c r="I325" s="86"/>
      <c r="J325" s="86"/>
    </row>
    <row r="326" spans="8:10" x14ac:dyDescent="0.3">
      <c r="H326" s="86"/>
      <c r="I326" s="86"/>
      <c r="J326" s="86"/>
    </row>
    <row r="327" spans="8:10" x14ac:dyDescent="0.3">
      <c r="H327" s="86"/>
      <c r="I327" s="86"/>
      <c r="J327" s="86"/>
    </row>
    <row r="328" spans="8:10" x14ac:dyDescent="0.3">
      <c r="H328" s="86"/>
      <c r="I328" s="86"/>
      <c r="J328" s="86"/>
    </row>
    <row r="329" spans="8:10" x14ac:dyDescent="0.3">
      <c r="H329" s="86"/>
      <c r="I329" s="86"/>
      <c r="J329" s="86"/>
    </row>
    <row r="330" spans="8:10" x14ac:dyDescent="0.3">
      <c r="H330" s="86"/>
      <c r="I330" s="86"/>
      <c r="J330" s="86"/>
    </row>
    <row r="331" spans="8:10" x14ac:dyDescent="0.3">
      <c r="H331" s="86"/>
      <c r="I331" s="86"/>
      <c r="J331" s="86"/>
    </row>
    <row r="332" spans="8:10" x14ac:dyDescent="0.3">
      <c r="H332" s="86"/>
      <c r="I332" s="86"/>
      <c r="J332" s="86"/>
    </row>
    <row r="333" spans="8:10" x14ac:dyDescent="0.3">
      <c r="H333" s="86"/>
      <c r="I333" s="86"/>
      <c r="J333" s="86"/>
    </row>
    <row r="334" spans="8:10" x14ac:dyDescent="0.3">
      <c r="H334" s="86"/>
      <c r="I334" s="86"/>
      <c r="J334" s="86"/>
    </row>
    <row r="335" spans="8:10" x14ac:dyDescent="0.3">
      <c r="H335" s="86"/>
      <c r="I335" s="86"/>
      <c r="J335" s="86"/>
    </row>
    <row r="336" spans="8:10" x14ac:dyDescent="0.3">
      <c r="H336" s="86"/>
      <c r="I336" s="86"/>
      <c r="J336" s="86"/>
    </row>
    <row r="337" spans="8:10" x14ac:dyDescent="0.3">
      <c r="H337" s="86"/>
      <c r="I337" s="86"/>
      <c r="J337" s="86"/>
    </row>
    <row r="338" spans="8:10" x14ac:dyDescent="0.3">
      <c r="H338" s="86"/>
      <c r="I338" s="86"/>
      <c r="J338" s="86"/>
    </row>
    <row r="339" spans="8:10" x14ac:dyDescent="0.3">
      <c r="H339" s="86"/>
      <c r="I339" s="86"/>
      <c r="J339" s="86"/>
    </row>
    <row r="340" spans="8:10" x14ac:dyDescent="0.3">
      <c r="H340" s="86"/>
      <c r="I340" s="86"/>
      <c r="J340" s="86"/>
    </row>
    <row r="341" spans="8:10" x14ac:dyDescent="0.3">
      <c r="H341" s="86"/>
      <c r="I341" s="86"/>
      <c r="J341" s="86"/>
    </row>
    <row r="342" spans="8:10" x14ac:dyDescent="0.3">
      <c r="H342" s="86"/>
      <c r="I342" s="86"/>
      <c r="J342" s="86"/>
    </row>
    <row r="343" spans="8:10" x14ac:dyDescent="0.3">
      <c r="H343" s="86"/>
      <c r="I343" s="86"/>
      <c r="J343" s="86"/>
    </row>
    <row r="344" spans="8:10" x14ac:dyDescent="0.3">
      <c r="H344" s="86"/>
      <c r="I344" s="86"/>
      <c r="J344" s="86"/>
    </row>
    <row r="345" spans="8:10" x14ac:dyDescent="0.3">
      <c r="H345" s="86"/>
      <c r="I345" s="86"/>
      <c r="J345" s="86"/>
    </row>
    <row r="346" spans="8:10" x14ac:dyDescent="0.3">
      <c r="H346" s="86"/>
      <c r="I346" s="86"/>
      <c r="J346" s="86"/>
    </row>
    <row r="347" spans="8:10" x14ac:dyDescent="0.3">
      <c r="H347" s="86"/>
      <c r="I347" s="86"/>
      <c r="J347" s="86"/>
    </row>
    <row r="348" spans="8:10" x14ac:dyDescent="0.3">
      <c r="H348" s="86"/>
      <c r="I348" s="86"/>
      <c r="J348" s="86"/>
    </row>
    <row r="349" spans="8:10" x14ac:dyDescent="0.3">
      <c r="H349" s="86"/>
      <c r="I349" s="86"/>
      <c r="J349" s="86"/>
    </row>
    <row r="350" spans="8:10" x14ac:dyDescent="0.3">
      <c r="H350" s="86"/>
      <c r="I350" s="86"/>
      <c r="J350" s="86"/>
    </row>
    <row r="351" spans="8:10" x14ac:dyDescent="0.3">
      <c r="H351" s="86"/>
      <c r="I351" s="86"/>
      <c r="J351" s="86"/>
    </row>
    <row r="352" spans="8:10" x14ac:dyDescent="0.3">
      <c r="H352" s="86"/>
      <c r="I352" s="86"/>
      <c r="J352" s="86"/>
    </row>
    <row r="353" spans="8:10" x14ac:dyDescent="0.3">
      <c r="H353" s="86"/>
      <c r="I353" s="86"/>
      <c r="J353" s="86"/>
    </row>
    <row r="354" spans="8:10" x14ac:dyDescent="0.3">
      <c r="H354" s="86"/>
      <c r="I354" s="86"/>
      <c r="J354" s="86"/>
    </row>
    <row r="355" spans="8:10" x14ac:dyDescent="0.3">
      <c r="H355" s="86"/>
      <c r="I355" s="86"/>
      <c r="J355" s="86"/>
    </row>
    <row r="356" spans="8:10" x14ac:dyDescent="0.3">
      <c r="H356" s="86"/>
      <c r="I356" s="86"/>
      <c r="J356" s="86"/>
    </row>
    <row r="357" spans="8:10" x14ac:dyDescent="0.3">
      <c r="H357" s="86"/>
      <c r="I357" s="86"/>
      <c r="J357" s="86"/>
    </row>
    <row r="358" spans="8:10" x14ac:dyDescent="0.3">
      <c r="H358" s="86"/>
      <c r="I358" s="86"/>
      <c r="J358" s="86"/>
    </row>
    <row r="359" spans="8:10" x14ac:dyDescent="0.3">
      <c r="H359" s="86"/>
      <c r="I359" s="86"/>
      <c r="J359" s="86"/>
    </row>
    <row r="360" spans="8:10" x14ac:dyDescent="0.3">
      <c r="H360" s="86"/>
      <c r="I360" s="86"/>
      <c r="J360" s="86"/>
    </row>
    <row r="361" spans="8:10" x14ac:dyDescent="0.3">
      <c r="H361" s="86"/>
      <c r="I361" s="86"/>
      <c r="J361" s="86"/>
    </row>
    <row r="362" spans="8:10" x14ac:dyDescent="0.3">
      <c r="H362" s="86"/>
      <c r="I362" s="86"/>
      <c r="J362" s="86"/>
    </row>
    <row r="363" spans="8:10" x14ac:dyDescent="0.3">
      <c r="H363" s="86"/>
      <c r="I363" s="86"/>
      <c r="J363" s="86"/>
    </row>
    <row r="364" spans="8:10" x14ac:dyDescent="0.3">
      <c r="H364" s="86"/>
      <c r="I364" s="86"/>
      <c r="J364" s="86"/>
    </row>
    <row r="365" spans="8:10" x14ac:dyDescent="0.3">
      <c r="H365" s="86"/>
      <c r="I365" s="86"/>
      <c r="J365" s="86"/>
    </row>
    <row r="366" spans="8:10" x14ac:dyDescent="0.3">
      <c r="H366" s="86"/>
      <c r="I366" s="86"/>
      <c r="J366" s="86"/>
    </row>
    <row r="367" spans="8:10" x14ac:dyDescent="0.3">
      <c r="H367" s="86"/>
      <c r="I367" s="86"/>
      <c r="J367" s="86"/>
    </row>
    <row r="368" spans="8:10" x14ac:dyDescent="0.3">
      <c r="H368" s="86"/>
      <c r="I368" s="86"/>
      <c r="J368" s="86"/>
    </row>
    <row r="369" spans="8:10" x14ac:dyDescent="0.3">
      <c r="H369" s="86"/>
      <c r="I369" s="86"/>
      <c r="J369" s="86"/>
    </row>
    <row r="370" spans="8:10" x14ac:dyDescent="0.3">
      <c r="H370" s="86"/>
      <c r="I370" s="86"/>
      <c r="J370" s="86"/>
    </row>
    <row r="371" spans="8:10" x14ac:dyDescent="0.3">
      <c r="H371" s="86"/>
      <c r="I371" s="86"/>
      <c r="J371" s="86"/>
    </row>
    <row r="372" spans="8:10" x14ac:dyDescent="0.3">
      <c r="H372" s="86"/>
      <c r="I372" s="86"/>
      <c r="J372" s="86"/>
    </row>
    <row r="373" spans="8:10" x14ac:dyDescent="0.3">
      <c r="H373" s="86"/>
      <c r="I373" s="86"/>
      <c r="J373" s="86"/>
    </row>
    <row r="374" spans="8:10" x14ac:dyDescent="0.3">
      <c r="H374" s="86"/>
      <c r="I374" s="86"/>
      <c r="J374" s="86"/>
    </row>
    <row r="375" spans="8:10" x14ac:dyDescent="0.3">
      <c r="H375" s="86"/>
      <c r="I375" s="86"/>
      <c r="J375" s="86"/>
    </row>
    <row r="376" spans="8:10" x14ac:dyDescent="0.3">
      <c r="H376" s="86"/>
      <c r="I376" s="86"/>
      <c r="J376" s="86"/>
    </row>
    <row r="377" spans="8:10" x14ac:dyDescent="0.3">
      <c r="H377" s="86"/>
      <c r="I377" s="86"/>
      <c r="J377" s="86"/>
    </row>
    <row r="378" spans="8:10" x14ac:dyDescent="0.3">
      <c r="H378" s="86"/>
      <c r="I378" s="86"/>
      <c r="J378" s="86"/>
    </row>
    <row r="379" spans="8:10" x14ac:dyDescent="0.3">
      <c r="H379" s="86"/>
      <c r="I379" s="86"/>
      <c r="J379" s="86"/>
    </row>
    <row r="380" spans="8:10" x14ac:dyDescent="0.3">
      <c r="H380" s="86"/>
      <c r="I380" s="86"/>
      <c r="J380" s="86"/>
    </row>
    <row r="381" spans="8:10" x14ac:dyDescent="0.3">
      <c r="H381" s="86"/>
      <c r="I381" s="86"/>
      <c r="J381" s="86"/>
    </row>
    <row r="382" spans="8:10" x14ac:dyDescent="0.3">
      <c r="H382" s="86"/>
      <c r="I382" s="86"/>
      <c r="J382" s="86"/>
    </row>
    <row r="383" spans="8:10" x14ac:dyDescent="0.3">
      <c r="H383" s="86"/>
      <c r="I383" s="86"/>
      <c r="J383" s="86"/>
    </row>
    <row r="384" spans="8:10" x14ac:dyDescent="0.3">
      <c r="H384" s="86"/>
      <c r="I384" s="86"/>
      <c r="J384" s="86"/>
    </row>
    <row r="385" spans="8:10" x14ac:dyDescent="0.3">
      <c r="H385" s="86"/>
      <c r="I385" s="86"/>
      <c r="J385" s="86"/>
    </row>
    <row r="386" spans="8:10" x14ac:dyDescent="0.3">
      <c r="H386" s="86"/>
      <c r="I386" s="86"/>
      <c r="J386" s="86"/>
    </row>
    <row r="387" spans="8:10" x14ac:dyDescent="0.3">
      <c r="H387" s="86"/>
      <c r="I387" s="86"/>
      <c r="J387" s="86"/>
    </row>
    <row r="388" spans="8:10" x14ac:dyDescent="0.3">
      <c r="H388" s="86"/>
      <c r="I388" s="86"/>
      <c r="J388" s="86"/>
    </row>
    <row r="389" spans="8:10" x14ac:dyDescent="0.3">
      <c r="H389" s="86"/>
      <c r="I389" s="86"/>
      <c r="J389" s="86"/>
    </row>
    <row r="390" spans="8:10" x14ac:dyDescent="0.3">
      <c r="H390" s="86"/>
      <c r="I390" s="86"/>
      <c r="J390" s="86"/>
    </row>
    <row r="391" spans="8:10" x14ac:dyDescent="0.3">
      <c r="H391" s="86"/>
      <c r="I391" s="86"/>
      <c r="J391" s="86"/>
    </row>
    <row r="392" spans="8:10" x14ac:dyDescent="0.3">
      <c r="H392" s="86"/>
      <c r="I392" s="86"/>
      <c r="J392" s="86"/>
    </row>
    <row r="393" spans="8:10" x14ac:dyDescent="0.3">
      <c r="H393" s="86"/>
      <c r="I393" s="86"/>
      <c r="J393" s="86"/>
    </row>
    <row r="394" spans="8:10" x14ac:dyDescent="0.3">
      <c r="H394" s="86"/>
      <c r="I394" s="86"/>
      <c r="J394" s="86"/>
    </row>
    <row r="395" spans="8:10" x14ac:dyDescent="0.3">
      <c r="H395" s="86"/>
      <c r="I395" s="86"/>
      <c r="J395" s="86"/>
    </row>
    <row r="396" spans="8:10" x14ac:dyDescent="0.3">
      <c r="H396" s="86"/>
      <c r="I396" s="86"/>
      <c r="J396" s="86"/>
    </row>
    <row r="397" spans="8:10" x14ac:dyDescent="0.3">
      <c r="H397" s="86"/>
      <c r="I397" s="86"/>
      <c r="J397" s="86"/>
    </row>
    <row r="398" spans="8:10" x14ac:dyDescent="0.3">
      <c r="H398" s="86"/>
      <c r="I398" s="86"/>
      <c r="J398" s="86"/>
    </row>
    <row r="399" spans="8:10" x14ac:dyDescent="0.3">
      <c r="H399" s="86"/>
      <c r="I399" s="86"/>
      <c r="J399" s="86"/>
    </row>
    <row r="400" spans="8:10" x14ac:dyDescent="0.3">
      <c r="H400" s="86"/>
      <c r="I400" s="86"/>
      <c r="J400" s="86"/>
    </row>
    <row r="401" spans="8:10" x14ac:dyDescent="0.3">
      <c r="H401" s="86"/>
      <c r="I401" s="86"/>
      <c r="J401" s="86"/>
    </row>
    <row r="402" spans="8:10" x14ac:dyDescent="0.3">
      <c r="H402" s="86"/>
      <c r="I402" s="86"/>
      <c r="J402" s="86"/>
    </row>
    <row r="403" spans="8:10" x14ac:dyDescent="0.3">
      <c r="H403" s="86"/>
      <c r="I403" s="86"/>
      <c r="J403" s="86"/>
    </row>
    <row r="404" spans="8:10" x14ac:dyDescent="0.3">
      <c r="H404" s="86"/>
      <c r="I404" s="86"/>
      <c r="J404" s="86"/>
    </row>
    <row r="405" spans="8:10" x14ac:dyDescent="0.3">
      <c r="H405" s="86"/>
      <c r="I405" s="86"/>
      <c r="J405" s="86"/>
    </row>
    <row r="406" spans="8:10" x14ac:dyDescent="0.3">
      <c r="H406" s="86"/>
      <c r="I406" s="86"/>
      <c r="J406" s="86"/>
    </row>
    <row r="407" spans="8:10" x14ac:dyDescent="0.3">
      <c r="H407" s="86"/>
      <c r="I407" s="86"/>
      <c r="J407" s="86"/>
    </row>
    <row r="408" spans="8:10" x14ac:dyDescent="0.3">
      <c r="H408" s="86"/>
      <c r="I408" s="86"/>
      <c r="J408" s="86"/>
    </row>
    <row r="409" spans="8:10" x14ac:dyDescent="0.3">
      <c r="H409" s="86"/>
      <c r="I409" s="86"/>
      <c r="J409" s="86"/>
    </row>
    <row r="410" spans="8:10" x14ac:dyDescent="0.3">
      <c r="H410" s="86"/>
      <c r="I410" s="86"/>
      <c r="J410" s="86"/>
    </row>
    <row r="411" spans="8:10" x14ac:dyDescent="0.3">
      <c r="H411" s="86"/>
      <c r="I411" s="86"/>
      <c r="J411" s="86"/>
    </row>
    <row r="412" spans="8:10" x14ac:dyDescent="0.3">
      <c r="H412" s="86"/>
      <c r="I412" s="86"/>
      <c r="J412" s="86"/>
    </row>
    <row r="413" spans="8:10" x14ac:dyDescent="0.3">
      <c r="H413" s="86"/>
      <c r="I413" s="86"/>
      <c r="J413" s="86"/>
    </row>
    <row r="414" spans="8:10" x14ac:dyDescent="0.3">
      <c r="H414" s="86"/>
      <c r="I414" s="86"/>
      <c r="J414" s="86"/>
    </row>
    <row r="415" spans="8:10" x14ac:dyDescent="0.3">
      <c r="H415" s="86"/>
      <c r="I415" s="86"/>
      <c r="J415" s="86"/>
    </row>
    <row r="416" spans="8:10" x14ac:dyDescent="0.3">
      <c r="H416" s="86"/>
      <c r="I416" s="86"/>
      <c r="J416" s="86"/>
    </row>
    <row r="417" spans="8:10" x14ac:dyDescent="0.3">
      <c r="H417" s="86"/>
      <c r="I417" s="86"/>
      <c r="J417" s="86"/>
    </row>
    <row r="418" spans="8:10" x14ac:dyDescent="0.3">
      <c r="H418" s="86"/>
      <c r="I418" s="86"/>
      <c r="J418" s="86"/>
    </row>
    <row r="419" spans="8:10" x14ac:dyDescent="0.3">
      <c r="H419" s="86"/>
      <c r="I419" s="86"/>
      <c r="J419" s="86"/>
    </row>
    <row r="420" spans="8:10" x14ac:dyDescent="0.3">
      <c r="H420" s="86"/>
      <c r="I420" s="86"/>
      <c r="J420" s="86"/>
    </row>
    <row r="421" spans="8:10" x14ac:dyDescent="0.3">
      <c r="H421" s="86"/>
      <c r="I421" s="86"/>
      <c r="J421" s="86"/>
    </row>
    <row r="422" spans="8:10" x14ac:dyDescent="0.3">
      <c r="H422" s="86"/>
      <c r="I422" s="86"/>
      <c r="J422" s="86"/>
    </row>
    <row r="423" spans="8:10" x14ac:dyDescent="0.3">
      <c r="H423" s="86"/>
      <c r="I423" s="86"/>
      <c r="J423" s="86"/>
    </row>
    <row r="424" spans="8:10" x14ac:dyDescent="0.3">
      <c r="H424" s="86"/>
      <c r="I424" s="86"/>
      <c r="J424" s="86"/>
    </row>
    <row r="425" spans="8:10" x14ac:dyDescent="0.3">
      <c r="H425" s="86"/>
      <c r="I425" s="86"/>
      <c r="J425" s="86"/>
    </row>
    <row r="426" spans="8:10" x14ac:dyDescent="0.3">
      <c r="H426" s="86"/>
      <c r="I426" s="86"/>
      <c r="J426" s="86"/>
    </row>
    <row r="427" spans="8:10" x14ac:dyDescent="0.3">
      <c r="H427" s="86"/>
      <c r="I427" s="86"/>
      <c r="J427" s="86"/>
    </row>
    <row r="428" spans="8:10" x14ac:dyDescent="0.3">
      <c r="H428" s="86"/>
      <c r="I428" s="86"/>
      <c r="J428" s="86"/>
    </row>
    <row r="429" spans="8:10" x14ac:dyDescent="0.3">
      <c r="H429" s="86"/>
      <c r="I429" s="86"/>
      <c r="J429" s="86"/>
    </row>
    <row r="430" spans="8:10" x14ac:dyDescent="0.3">
      <c r="H430" s="86"/>
      <c r="I430" s="86"/>
      <c r="J430" s="86"/>
    </row>
    <row r="431" spans="8:10" x14ac:dyDescent="0.3">
      <c r="H431" s="86"/>
      <c r="I431" s="86"/>
      <c r="J431" s="86"/>
    </row>
    <row r="432" spans="8:10" x14ac:dyDescent="0.3">
      <c r="H432" s="86"/>
      <c r="I432" s="86"/>
      <c r="J432" s="86"/>
    </row>
    <row r="433" spans="8:10" x14ac:dyDescent="0.3">
      <c r="H433" s="86"/>
      <c r="I433" s="86"/>
      <c r="J433" s="86"/>
    </row>
    <row r="434" spans="8:10" x14ac:dyDescent="0.3">
      <c r="H434" s="86"/>
      <c r="I434" s="86"/>
      <c r="J434" s="86"/>
    </row>
    <row r="435" spans="8:10" x14ac:dyDescent="0.3">
      <c r="H435" s="86"/>
      <c r="I435" s="86"/>
      <c r="J435" s="86"/>
    </row>
    <row r="436" spans="8:10" x14ac:dyDescent="0.3">
      <c r="H436" s="86"/>
      <c r="I436" s="86"/>
      <c r="J436" s="86"/>
    </row>
    <row r="437" spans="8:10" x14ac:dyDescent="0.3">
      <c r="H437" s="86"/>
      <c r="I437" s="86"/>
      <c r="J437" s="86"/>
    </row>
    <row r="438" spans="8:10" x14ac:dyDescent="0.3">
      <c r="H438" s="86"/>
      <c r="I438" s="86"/>
      <c r="J438" s="86"/>
    </row>
    <row r="439" spans="8:10" x14ac:dyDescent="0.3">
      <c r="H439" s="86"/>
      <c r="I439" s="86"/>
      <c r="J439" s="86"/>
    </row>
    <row r="440" spans="8:10" x14ac:dyDescent="0.3">
      <c r="H440" s="86"/>
      <c r="I440" s="86"/>
      <c r="J440" s="86"/>
    </row>
    <row r="441" spans="8:10" x14ac:dyDescent="0.3">
      <c r="H441" s="86"/>
      <c r="I441" s="86"/>
      <c r="J441" s="86"/>
    </row>
    <row r="442" spans="8:10" x14ac:dyDescent="0.3">
      <c r="H442" s="86"/>
      <c r="I442" s="86"/>
      <c r="J442" s="86"/>
    </row>
    <row r="443" spans="8:10" x14ac:dyDescent="0.3">
      <c r="H443" s="86"/>
      <c r="I443" s="86"/>
      <c r="J443" s="86"/>
    </row>
    <row r="444" spans="8:10" x14ac:dyDescent="0.3">
      <c r="H444" s="86"/>
      <c r="I444" s="86"/>
      <c r="J444" s="86"/>
    </row>
    <row r="445" spans="8:10" x14ac:dyDescent="0.3">
      <c r="H445" s="86"/>
      <c r="I445" s="86"/>
      <c r="J445" s="86"/>
    </row>
    <row r="446" spans="8:10" x14ac:dyDescent="0.3">
      <c r="H446" s="86"/>
      <c r="I446" s="86"/>
      <c r="J446" s="86"/>
    </row>
    <row r="447" spans="8:10" x14ac:dyDescent="0.3">
      <c r="H447" s="86"/>
      <c r="I447" s="86"/>
      <c r="J447" s="86"/>
    </row>
    <row r="448" spans="8:10" x14ac:dyDescent="0.3">
      <c r="H448" s="86"/>
      <c r="I448" s="86"/>
      <c r="J448" s="86"/>
    </row>
    <row r="449" spans="8:10" x14ac:dyDescent="0.3">
      <c r="H449" s="86"/>
      <c r="I449" s="86"/>
      <c r="J449" s="86"/>
    </row>
    <row r="450" spans="8:10" x14ac:dyDescent="0.3">
      <c r="H450" s="86"/>
      <c r="I450" s="86"/>
      <c r="J450" s="86"/>
    </row>
    <row r="451" spans="8:10" x14ac:dyDescent="0.3">
      <c r="H451" s="86"/>
      <c r="I451" s="86"/>
      <c r="J451" s="86"/>
    </row>
    <row r="452" spans="8:10" x14ac:dyDescent="0.3">
      <c r="H452" s="86"/>
      <c r="I452" s="86"/>
      <c r="J452" s="86"/>
    </row>
    <row r="453" spans="8:10" x14ac:dyDescent="0.3">
      <c r="H453" s="86"/>
      <c r="I453" s="86"/>
      <c r="J453" s="86"/>
    </row>
    <row r="454" spans="8:10" x14ac:dyDescent="0.3">
      <c r="H454" s="86"/>
      <c r="I454" s="86"/>
      <c r="J454" s="86"/>
    </row>
    <row r="455" spans="8:10" x14ac:dyDescent="0.3">
      <c r="H455" s="86"/>
      <c r="I455" s="86"/>
      <c r="J455" s="86"/>
    </row>
    <row r="456" spans="8:10" x14ac:dyDescent="0.3">
      <c r="H456" s="86"/>
      <c r="I456" s="86"/>
      <c r="J456" s="86"/>
    </row>
    <row r="457" spans="8:10" x14ac:dyDescent="0.3">
      <c r="H457" s="86"/>
      <c r="I457" s="86"/>
      <c r="J457" s="86"/>
    </row>
    <row r="458" spans="8:10" x14ac:dyDescent="0.3">
      <c r="H458" s="86"/>
      <c r="I458" s="86"/>
      <c r="J458" s="86"/>
    </row>
    <row r="459" spans="8:10" x14ac:dyDescent="0.3">
      <c r="H459" s="86"/>
      <c r="I459" s="86"/>
      <c r="J459" s="86"/>
    </row>
    <row r="460" spans="8:10" x14ac:dyDescent="0.3">
      <c r="H460" s="86"/>
      <c r="I460" s="86"/>
      <c r="J460" s="86"/>
    </row>
    <row r="461" spans="8:10" x14ac:dyDescent="0.3">
      <c r="H461" s="86"/>
      <c r="I461" s="86"/>
      <c r="J461" s="86"/>
    </row>
    <row r="462" spans="8:10" x14ac:dyDescent="0.3">
      <c r="H462" s="86"/>
      <c r="I462" s="86"/>
      <c r="J462" s="86"/>
    </row>
    <row r="463" spans="8:10" x14ac:dyDescent="0.3">
      <c r="H463" s="86"/>
      <c r="I463" s="86"/>
      <c r="J463" s="86"/>
    </row>
    <row r="464" spans="8:10" x14ac:dyDescent="0.3">
      <c r="H464" s="86"/>
      <c r="I464" s="86"/>
      <c r="J464" s="86"/>
    </row>
    <row r="465" spans="8:10" x14ac:dyDescent="0.3">
      <c r="H465" s="86"/>
      <c r="I465" s="86"/>
      <c r="J465" s="86"/>
    </row>
    <row r="466" spans="8:10" x14ac:dyDescent="0.3">
      <c r="H466" s="86"/>
      <c r="I466" s="86"/>
      <c r="J466" s="86"/>
    </row>
    <row r="467" spans="8:10" x14ac:dyDescent="0.3">
      <c r="H467" s="86"/>
      <c r="I467" s="86"/>
      <c r="J467" s="86"/>
    </row>
    <row r="468" spans="8:10" x14ac:dyDescent="0.3">
      <c r="H468" s="86"/>
      <c r="I468" s="86"/>
      <c r="J468" s="86"/>
    </row>
    <row r="469" spans="8:10" x14ac:dyDescent="0.3">
      <c r="H469" s="86"/>
      <c r="I469" s="86"/>
      <c r="J469" s="86"/>
    </row>
    <row r="470" spans="8:10" x14ac:dyDescent="0.3">
      <c r="H470" s="86"/>
      <c r="I470" s="86"/>
      <c r="J470" s="86"/>
    </row>
    <row r="471" spans="8:10" x14ac:dyDescent="0.3">
      <c r="H471" s="86"/>
      <c r="I471" s="86"/>
      <c r="J471" s="86"/>
    </row>
    <row r="472" spans="8:10" x14ac:dyDescent="0.3">
      <c r="H472" s="86"/>
      <c r="I472" s="86"/>
      <c r="J472" s="86"/>
    </row>
    <row r="473" spans="8:10" x14ac:dyDescent="0.3">
      <c r="H473" s="86"/>
      <c r="I473" s="86"/>
      <c r="J473" s="86"/>
    </row>
    <row r="474" spans="8:10" x14ac:dyDescent="0.3">
      <c r="H474" s="86"/>
      <c r="I474" s="86"/>
      <c r="J474" s="86"/>
    </row>
    <row r="475" spans="8:10" x14ac:dyDescent="0.3">
      <c r="H475" s="86"/>
      <c r="I475" s="86"/>
      <c r="J475" s="86"/>
    </row>
    <row r="476" spans="8:10" x14ac:dyDescent="0.3">
      <c r="H476" s="86"/>
      <c r="I476" s="86"/>
      <c r="J476" s="86"/>
    </row>
    <row r="477" spans="8:10" x14ac:dyDescent="0.3">
      <c r="H477" s="86"/>
      <c r="I477" s="86"/>
      <c r="J477" s="86"/>
    </row>
    <row r="478" spans="8:10" x14ac:dyDescent="0.3">
      <c r="H478" s="86"/>
      <c r="I478" s="86"/>
      <c r="J478" s="86"/>
    </row>
    <row r="479" spans="8:10" x14ac:dyDescent="0.3">
      <c r="H479" s="86"/>
      <c r="I479" s="86"/>
      <c r="J479" s="86"/>
    </row>
    <row r="480" spans="8:10" x14ac:dyDescent="0.3">
      <c r="H480" s="86"/>
      <c r="I480" s="86"/>
      <c r="J480" s="86"/>
    </row>
    <row r="481" spans="8:10" x14ac:dyDescent="0.3">
      <c r="H481" s="86"/>
      <c r="I481" s="86"/>
      <c r="J481" s="86"/>
    </row>
    <row r="482" spans="8:10" x14ac:dyDescent="0.3">
      <c r="H482" s="86"/>
      <c r="I482" s="86"/>
      <c r="J482" s="86"/>
    </row>
    <row r="483" spans="8:10" x14ac:dyDescent="0.3">
      <c r="H483" s="86"/>
      <c r="I483" s="86"/>
      <c r="J483" s="86"/>
    </row>
    <row r="484" spans="8:10" x14ac:dyDescent="0.3">
      <c r="H484" s="86"/>
      <c r="I484" s="86"/>
      <c r="J484" s="86"/>
    </row>
    <row r="485" spans="8:10" x14ac:dyDescent="0.3">
      <c r="H485" s="86"/>
      <c r="I485" s="86"/>
      <c r="J485" s="86"/>
    </row>
    <row r="486" spans="8:10" x14ac:dyDescent="0.3">
      <c r="H486" s="86"/>
      <c r="I486" s="86"/>
      <c r="J486" s="86"/>
    </row>
    <row r="487" spans="8:10" x14ac:dyDescent="0.3">
      <c r="H487" s="86"/>
      <c r="I487" s="86"/>
      <c r="J487" s="86"/>
    </row>
    <row r="488" spans="8:10" x14ac:dyDescent="0.3">
      <c r="H488" s="86"/>
      <c r="I488" s="86"/>
      <c r="J488" s="86"/>
    </row>
    <row r="489" spans="8:10" x14ac:dyDescent="0.3">
      <c r="H489" s="86"/>
      <c r="I489" s="86"/>
      <c r="J489" s="86"/>
    </row>
    <row r="490" spans="8:10" x14ac:dyDescent="0.3">
      <c r="H490" s="86"/>
      <c r="I490" s="86"/>
      <c r="J490" s="86"/>
    </row>
    <row r="491" spans="8:10" x14ac:dyDescent="0.3">
      <c r="H491" s="86"/>
      <c r="I491" s="86"/>
      <c r="J491" s="86"/>
    </row>
    <row r="492" spans="8:10" x14ac:dyDescent="0.3">
      <c r="H492" s="86"/>
      <c r="I492" s="86"/>
      <c r="J492" s="86"/>
    </row>
    <row r="493" spans="8:10" x14ac:dyDescent="0.3">
      <c r="H493" s="86"/>
      <c r="I493" s="86"/>
      <c r="J493" s="86"/>
    </row>
    <row r="494" spans="8:10" x14ac:dyDescent="0.3">
      <c r="H494" s="86"/>
      <c r="I494" s="86"/>
      <c r="J494" s="86"/>
    </row>
    <row r="495" spans="8:10" x14ac:dyDescent="0.3">
      <c r="H495" s="86"/>
      <c r="I495" s="86"/>
      <c r="J495" s="86"/>
    </row>
    <row r="496" spans="8:10" x14ac:dyDescent="0.3">
      <c r="H496" s="86"/>
      <c r="I496" s="86"/>
      <c r="J496" s="86"/>
    </row>
    <row r="497" spans="8:10" x14ac:dyDescent="0.3">
      <c r="H497" s="86"/>
      <c r="I497" s="86"/>
      <c r="J497" s="86"/>
    </row>
    <row r="498" spans="8:10" x14ac:dyDescent="0.3">
      <c r="H498" s="86"/>
      <c r="I498" s="86"/>
      <c r="J498" s="86"/>
    </row>
    <row r="499" spans="8:10" x14ac:dyDescent="0.3">
      <c r="H499" s="86"/>
      <c r="I499" s="86"/>
      <c r="J499" s="86"/>
    </row>
    <row r="500" spans="8:10" x14ac:dyDescent="0.3">
      <c r="H500" s="86"/>
      <c r="I500" s="86"/>
      <c r="J500" s="86"/>
    </row>
    <row r="501" spans="8:10" x14ac:dyDescent="0.3">
      <c r="H501" s="86"/>
      <c r="I501" s="86"/>
      <c r="J501" s="86"/>
    </row>
    <row r="502" spans="8:10" x14ac:dyDescent="0.3">
      <c r="H502" s="86"/>
      <c r="I502" s="86"/>
      <c r="J502" s="86"/>
    </row>
    <row r="503" spans="8:10" x14ac:dyDescent="0.3">
      <c r="H503" s="86"/>
      <c r="I503" s="86"/>
      <c r="J503" s="86"/>
    </row>
    <row r="504" spans="8:10" x14ac:dyDescent="0.3">
      <c r="H504" s="86"/>
      <c r="I504" s="86"/>
      <c r="J504" s="86"/>
    </row>
    <row r="505" spans="8:10" x14ac:dyDescent="0.3">
      <c r="H505" s="86"/>
      <c r="I505" s="86"/>
      <c r="J505" s="86"/>
    </row>
    <row r="506" spans="8:10" x14ac:dyDescent="0.3">
      <c r="H506" s="86"/>
      <c r="I506" s="86"/>
      <c r="J506" s="86"/>
    </row>
    <row r="507" spans="8:10" x14ac:dyDescent="0.3">
      <c r="H507" s="86"/>
      <c r="I507" s="86"/>
      <c r="J507" s="86"/>
    </row>
    <row r="508" spans="8:10" x14ac:dyDescent="0.3">
      <c r="H508" s="86"/>
      <c r="I508" s="86"/>
      <c r="J508" s="86"/>
    </row>
    <row r="509" spans="8:10" x14ac:dyDescent="0.3">
      <c r="H509" s="86"/>
      <c r="I509" s="86"/>
      <c r="J509" s="86"/>
    </row>
    <row r="510" spans="8:10" x14ac:dyDescent="0.3">
      <c r="H510" s="86"/>
      <c r="I510" s="86"/>
      <c r="J510" s="86"/>
    </row>
    <row r="511" spans="8:10" x14ac:dyDescent="0.3">
      <c r="H511" s="86"/>
      <c r="I511" s="86"/>
      <c r="J511" s="86"/>
    </row>
    <row r="512" spans="8:10" x14ac:dyDescent="0.3">
      <c r="H512" s="86"/>
      <c r="I512" s="86"/>
      <c r="J512" s="86"/>
    </row>
    <row r="513" spans="8:10" x14ac:dyDescent="0.3">
      <c r="H513" s="86"/>
      <c r="I513" s="86"/>
      <c r="J513" s="86"/>
    </row>
    <row r="514" spans="8:10" x14ac:dyDescent="0.3">
      <c r="H514" s="86"/>
      <c r="I514" s="86"/>
      <c r="J514" s="86"/>
    </row>
    <row r="515" spans="8:10" x14ac:dyDescent="0.3">
      <c r="H515" s="86"/>
      <c r="I515" s="86"/>
      <c r="J515" s="86"/>
    </row>
    <row r="516" spans="8:10" x14ac:dyDescent="0.3">
      <c r="H516" s="86"/>
      <c r="I516" s="86"/>
      <c r="J516" s="86"/>
    </row>
    <row r="517" spans="8:10" x14ac:dyDescent="0.3">
      <c r="H517" s="86"/>
      <c r="I517" s="86"/>
      <c r="J517" s="86"/>
    </row>
    <row r="518" spans="8:10" x14ac:dyDescent="0.3">
      <c r="H518" s="86"/>
      <c r="I518" s="86"/>
      <c r="J518" s="86"/>
    </row>
    <row r="519" spans="8:10" x14ac:dyDescent="0.3">
      <c r="H519" s="86"/>
      <c r="I519" s="86"/>
      <c r="J519" s="86"/>
    </row>
    <row r="520" spans="8:10" x14ac:dyDescent="0.3">
      <c r="H520" s="86"/>
      <c r="I520" s="86"/>
      <c r="J520" s="86"/>
    </row>
    <row r="521" spans="8:10" x14ac:dyDescent="0.3">
      <c r="H521" s="86"/>
      <c r="I521" s="86"/>
      <c r="J521" s="86"/>
    </row>
    <row r="522" spans="8:10" x14ac:dyDescent="0.3">
      <c r="H522" s="86"/>
      <c r="I522" s="86"/>
      <c r="J522" s="86"/>
    </row>
    <row r="523" spans="8:10" x14ac:dyDescent="0.3">
      <c r="H523" s="86"/>
      <c r="I523" s="86"/>
      <c r="J523" s="86"/>
    </row>
    <row r="524" spans="8:10" x14ac:dyDescent="0.3">
      <c r="H524" s="86"/>
      <c r="I524" s="86"/>
      <c r="J524" s="86"/>
    </row>
    <row r="525" spans="8:10" x14ac:dyDescent="0.3">
      <c r="H525" s="86"/>
      <c r="I525" s="86"/>
      <c r="J525" s="86"/>
    </row>
    <row r="526" spans="8:10" x14ac:dyDescent="0.3">
      <c r="H526" s="86"/>
      <c r="I526" s="86"/>
      <c r="J526" s="86"/>
    </row>
    <row r="527" spans="8:10" x14ac:dyDescent="0.3">
      <c r="H527" s="86"/>
      <c r="I527" s="86"/>
      <c r="J527" s="86"/>
    </row>
    <row r="528" spans="8:10" x14ac:dyDescent="0.3">
      <c r="H528" s="86"/>
      <c r="I528" s="86"/>
      <c r="J528" s="86"/>
    </row>
    <row r="529" spans="8:10" x14ac:dyDescent="0.3">
      <c r="H529" s="86"/>
      <c r="I529" s="86"/>
      <c r="J529" s="86"/>
    </row>
    <row r="530" spans="8:10" x14ac:dyDescent="0.3">
      <c r="H530" s="86"/>
      <c r="I530" s="86"/>
      <c r="J530" s="86"/>
    </row>
    <row r="531" spans="8:10" x14ac:dyDescent="0.3">
      <c r="H531" s="86"/>
      <c r="I531" s="86"/>
      <c r="J531" s="86"/>
    </row>
    <row r="532" spans="8:10" x14ac:dyDescent="0.3">
      <c r="H532" s="86"/>
      <c r="I532" s="86"/>
      <c r="J532" s="86"/>
    </row>
    <row r="533" spans="8:10" x14ac:dyDescent="0.3">
      <c r="H533" s="86"/>
      <c r="I533" s="86"/>
      <c r="J533" s="86"/>
    </row>
    <row r="534" spans="8:10" x14ac:dyDescent="0.3">
      <c r="H534" s="86"/>
      <c r="I534" s="86"/>
      <c r="J534" s="86"/>
    </row>
    <row r="535" spans="8:10" x14ac:dyDescent="0.3">
      <c r="H535" s="86"/>
      <c r="I535" s="86"/>
      <c r="J535" s="86"/>
    </row>
    <row r="536" spans="8:10" x14ac:dyDescent="0.3">
      <c r="H536" s="86"/>
      <c r="I536" s="86"/>
      <c r="J536" s="86"/>
    </row>
    <row r="537" spans="8:10" x14ac:dyDescent="0.3">
      <c r="H537" s="86"/>
      <c r="I537" s="86"/>
      <c r="J537" s="86"/>
    </row>
    <row r="538" spans="8:10" x14ac:dyDescent="0.3">
      <c r="H538" s="86"/>
      <c r="I538" s="86"/>
      <c r="J538" s="86"/>
    </row>
    <row r="539" spans="8:10" x14ac:dyDescent="0.3">
      <c r="H539" s="86"/>
      <c r="I539" s="86"/>
      <c r="J539" s="86"/>
    </row>
    <row r="540" spans="8:10" x14ac:dyDescent="0.3">
      <c r="H540" s="86"/>
      <c r="I540" s="86"/>
      <c r="J540" s="86"/>
    </row>
    <row r="541" spans="8:10" x14ac:dyDescent="0.3">
      <c r="H541" s="86"/>
      <c r="I541" s="86"/>
      <c r="J541" s="86"/>
    </row>
    <row r="542" spans="8:10" x14ac:dyDescent="0.3">
      <c r="H542" s="86"/>
      <c r="I542" s="86"/>
      <c r="J542" s="86"/>
    </row>
    <row r="543" spans="8:10" x14ac:dyDescent="0.3">
      <c r="H543" s="86"/>
      <c r="I543" s="86"/>
      <c r="J543" s="86"/>
    </row>
    <row r="544" spans="8:10" x14ac:dyDescent="0.3">
      <c r="H544" s="86"/>
      <c r="I544" s="86"/>
      <c r="J544" s="86"/>
    </row>
    <row r="545" spans="8:10" x14ac:dyDescent="0.3">
      <c r="H545" s="86"/>
      <c r="I545" s="86"/>
      <c r="J545" s="86"/>
    </row>
    <row r="546" spans="8:10" x14ac:dyDescent="0.3">
      <c r="H546" s="86"/>
      <c r="I546" s="86"/>
      <c r="J546" s="86"/>
    </row>
    <row r="547" spans="8:10" x14ac:dyDescent="0.3">
      <c r="H547" s="86"/>
      <c r="I547" s="86"/>
      <c r="J547" s="86"/>
    </row>
    <row r="548" spans="8:10" x14ac:dyDescent="0.3">
      <c r="H548" s="86"/>
      <c r="I548" s="86"/>
      <c r="J548" s="86"/>
    </row>
    <row r="549" spans="8:10" x14ac:dyDescent="0.3">
      <c r="H549" s="86"/>
      <c r="I549" s="86"/>
      <c r="J549" s="86"/>
    </row>
    <row r="550" spans="8:10" x14ac:dyDescent="0.3">
      <c r="H550" s="86"/>
      <c r="I550" s="86"/>
      <c r="J550" s="86"/>
    </row>
    <row r="551" spans="8:10" x14ac:dyDescent="0.3">
      <c r="H551" s="86"/>
      <c r="I551" s="86"/>
      <c r="J551" s="86"/>
    </row>
    <row r="552" spans="8:10" x14ac:dyDescent="0.3">
      <c r="H552" s="86"/>
      <c r="I552" s="86"/>
      <c r="J552" s="86"/>
    </row>
    <row r="553" spans="8:10" x14ac:dyDescent="0.3">
      <c r="H553" s="86"/>
      <c r="I553" s="86"/>
      <c r="J553" s="86"/>
    </row>
    <row r="554" spans="8:10" x14ac:dyDescent="0.3">
      <c r="H554" s="86"/>
      <c r="I554" s="86"/>
      <c r="J554" s="86"/>
    </row>
    <row r="555" spans="8:10" x14ac:dyDescent="0.3">
      <c r="H555" s="86"/>
      <c r="I555" s="86"/>
      <c r="J555" s="86"/>
    </row>
    <row r="556" spans="8:10" x14ac:dyDescent="0.3">
      <c r="H556" s="86"/>
      <c r="I556" s="86"/>
      <c r="J556" s="86"/>
    </row>
    <row r="557" spans="8:10" x14ac:dyDescent="0.3">
      <c r="H557" s="86"/>
      <c r="I557" s="86"/>
      <c r="J557" s="86"/>
    </row>
    <row r="558" spans="8:10" x14ac:dyDescent="0.3">
      <c r="H558" s="86"/>
      <c r="I558" s="86"/>
      <c r="J558" s="86"/>
    </row>
    <row r="559" spans="8:10" x14ac:dyDescent="0.3">
      <c r="H559" s="86"/>
      <c r="I559" s="86"/>
      <c r="J559" s="86"/>
    </row>
    <row r="560" spans="8:10" x14ac:dyDescent="0.3">
      <c r="H560" s="86"/>
      <c r="I560" s="86"/>
      <c r="J560" s="86"/>
    </row>
    <row r="561" spans="8:10" x14ac:dyDescent="0.3">
      <c r="H561" s="86"/>
      <c r="I561" s="86"/>
      <c r="J561" s="86"/>
    </row>
    <row r="562" spans="8:10" x14ac:dyDescent="0.3">
      <c r="H562" s="86"/>
      <c r="I562" s="86"/>
      <c r="J562" s="86"/>
    </row>
    <row r="563" spans="8:10" x14ac:dyDescent="0.3">
      <c r="H563" s="86"/>
      <c r="I563" s="86"/>
      <c r="J563" s="86"/>
    </row>
    <row r="564" spans="8:10" x14ac:dyDescent="0.3">
      <c r="H564" s="86"/>
      <c r="I564" s="86"/>
      <c r="J564" s="86"/>
    </row>
    <row r="565" spans="8:10" x14ac:dyDescent="0.3">
      <c r="H565" s="86"/>
      <c r="I565" s="86"/>
      <c r="J565" s="86"/>
    </row>
    <row r="566" spans="8:10" x14ac:dyDescent="0.3">
      <c r="H566" s="86"/>
      <c r="I566" s="86"/>
      <c r="J566" s="86"/>
    </row>
    <row r="567" spans="8:10" x14ac:dyDescent="0.3">
      <c r="H567" s="86"/>
      <c r="I567" s="86"/>
      <c r="J567" s="86"/>
    </row>
    <row r="568" spans="8:10" x14ac:dyDescent="0.3">
      <c r="H568" s="86"/>
      <c r="I568" s="86"/>
      <c r="J568" s="86"/>
    </row>
    <row r="569" spans="8:10" x14ac:dyDescent="0.3">
      <c r="H569" s="86"/>
      <c r="I569" s="86"/>
      <c r="J569" s="86"/>
    </row>
    <row r="570" spans="8:10" x14ac:dyDescent="0.3">
      <c r="H570" s="86"/>
      <c r="I570" s="86"/>
      <c r="J570" s="86"/>
    </row>
    <row r="571" spans="8:10" x14ac:dyDescent="0.3">
      <c r="H571" s="86"/>
      <c r="I571" s="86"/>
      <c r="J571" s="86"/>
    </row>
    <row r="572" spans="8:10" x14ac:dyDescent="0.3">
      <c r="H572" s="86"/>
      <c r="I572" s="86"/>
      <c r="J572" s="86"/>
    </row>
    <row r="573" spans="8:10" x14ac:dyDescent="0.3">
      <c r="H573" s="86"/>
      <c r="I573" s="86"/>
      <c r="J573" s="86"/>
    </row>
    <row r="574" spans="8:10" x14ac:dyDescent="0.3">
      <c r="H574" s="86"/>
      <c r="I574" s="86"/>
      <c r="J574" s="86"/>
    </row>
    <row r="575" spans="8:10" x14ac:dyDescent="0.3">
      <c r="H575" s="86"/>
      <c r="I575" s="86"/>
      <c r="J575" s="86"/>
    </row>
    <row r="576" spans="8:10" x14ac:dyDescent="0.3">
      <c r="H576" s="86"/>
      <c r="I576" s="86"/>
      <c r="J576" s="86"/>
    </row>
    <row r="577" spans="8:10" x14ac:dyDescent="0.3">
      <c r="H577" s="86"/>
      <c r="I577" s="86"/>
      <c r="J577" s="86"/>
    </row>
    <row r="578" spans="8:10" x14ac:dyDescent="0.3">
      <c r="H578" s="86"/>
      <c r="I578" s="86"/>
      <c r="J578" s="86"/>
    </row>
    <row r="579" spans="8:10" x14ac:dyDescent="0.3">
      <c r="H579" s="86"/>
      <c r="I579" s="86"/>
      <c r="J579" s="86"/>
    </row>
    <row r="580" spans="8:10" x14ac:dyDescent="0.3">
      <c r="H580" s="86"/>
      <c r="I580" s="86"/>
      <c r="J580" s="86"/>
    </row>
    <row r="581" spans="8:10" x14ac:dyDescent="0.3">
      <c r="H581" s="86"/>
      <c r="I581" s="86"/>
      <c r="J581" s="86"/>
    </row>
    <row r="582" spans="8:10" x14ac:dyDescent="0.3">
      <c r="H582" s="86"/>
      <c r="I582" s="86"/>
      <c r="J582" s="86"/>
    </row>
    <row r="583" spans="8:10" x14ac:dyDescent="0.3">
      <c r="H583" s="86"/>
      <c r="I583" s="86"/>
      <c r="J583" s="86"/>
    </row>
    <row r="584" spans="8:10" x14ac:dyDescent="0.3">
      <c r="H584" s="86"/>
      <c r="I584" s="86"/>
      <c r="J584" s="86"/>
    </row>
    <row r="585" spans="8:10" x14ac:dyDescent="0.3">
      <c r="H585" s="86"/>
      <c r="I585" s="86"/>
      <c r="J585" s="86"/>
    </row>
    <row r="586" spans="8:10" x14ac:dyDescent="0.3">
      <c r="H586" s="86"/>
      <c r="I586" s="86"/>
      <c r="J586" s="86"/>
    </row>
    <row r="587" spans="8:10" x14ac:dyDescent="0.3">
      <c r="H587" s="86"/>
      <c r="I587" s="86"/>
      <c r="J587" s="86"/>
    </row>
    <row r="588" spans="8:10" x14ac:dyDescent="0.3">
      <c r="H588" s="86"/>
      <c r="I588" s="86"/>
      <c r="J588" s="86"/>
    </row>
    <row r="589" spans="8:10" x14ac:dyDescent="0.3">
      <c r="H589" s="86"/>
      <c r="I589" s="86"/>
      <c r="J589" s="86"/>
    </row>
    <row r="590" spans="8:10" x14ac:dyDescent="0.3">
      <c r="H590" s="86"/>
      <c r="I590" s="86"/>
      <c r="J590" s="86"/>
    </row>
    <row r="591" spans="8:10" x14ac:dyDescent="0.3">
      <c r="H591" s="86"/>
      <c r="I591" s="86"/>
      <c r="J591" s="86"/>
    </row>
    <row r="592" spans="8:10" x14ac:dyDescent="0.3">
      <c r="H592" s="86"/>
      <c r="I592" s="86"/>
      <c r="J592" s="86"/>
    </row>
    <row r="593" spans="8:10" x14ac:dyDescent="0.3">
      <c r="H593" s="86"/>
      <c r="I593" s="86"/>
      <c r="J593" s="86"/>
    </row>
    <row r="594" spans="8:10" x14ac:dyDescent="0.3">
      <c r="H594" s="86"/>
      <c r="I594" s="86"/>
      <c r="J594" s="86"/>
    </row>
    <row r="595" spans="8:10" x14ac:dyDescent="0.3">
      <c r="H595" s="86"/>
      <c r="I595" s="86"/>
      <c r="J595" s="86"/>
    </row>
    <row r="596" spans="8:10" x14ac:dyDescent="0.3">
      <c r="H596" s="86"/>
      <c r="I596" s="86"/>
      <c r="J596" s="86"/>
    </row>
    <row r="597" spans="8:10" x14ac:dyDescent="0.3">
      <c r="H597" s="86"/>
      <c r="I597" s="86"/>
      <c r="J597" s="86"/>
    </row>
    <row r="598" spans="8:10" x14ac:dyDescent="0.3">
      <c r="H598" s="86"/>
      <c r="I598" s="86"/>
      <c r="J598" s="86"/>
    </row>
    <row r="599" spans="8:10" x14ac:dyDescent="0.3">
      <c r="H599" s="86"/>
      <c r="I599" s="86"/>
      <c r="J599" s="86"/>
    </row>
    <row r="600" spans="8:10" x14ac:dyDescent="0.3">
      <c r="H600" s="86"/>
      <c r="I600" s="86"/>
      <c r="J600" s="86"/>
    </row>
    <row r="601" spans="8:10" x14ac:dyDescent="0.3">
      <c r="H601" s="86"/>
      <c r="I601" s="86"/>
      <c r="J601" s="86"/>
    </row>
    <row r="602" spans="8:10" x14ac:dyDescent="0.3">
      <c r="H602" s="86"/>
      <c r="I602" s="86"/>
      <c r="J602" s="86"/>
    </row>
    <row r="603" spans="8:10" x14ac:dyDescent="0.3">
      <c r="H603" s="86"/>
      <c r="I603" s="86"/>
      <c r="J603" s="86"/>
    </row>
    <row r="604" spans="8:10" x14ac:dyDescent="0.3">
      <c r="H604" s="86"/>
      <c r="I604" s="86"/>
      <c r="J604" s="86"/>
    </row>
    <row r="605" spans="8:10" x14ac:dyDescent="0.3">
      <c r="H605" s="86"/>
      <c r="I605" s="86"/>
      <c r="J605" s="86"/>
    </row>
    <row r="606" spans="8:10" x14ac:dyDescent="0.3">
      <c r="H606" s="86"/>
      <c r="I606" s="86"/>
      <c r="J606" s="86"/>
    </row>
    <row r="607" spans="8:10" x14ac:dyDescent="0.3">
      <c r="H607" s="86"/>
      <c r="I607" s="86"/>
      <c r="J607" s="86"/>
    </row>
    <row r="608" spans="8:10" x14ac:dyDescent="0.3">
      <c r="H608" s="86"/>
      <c r="I608" s="86"/>
      <c r="J608" s="86"/>
    </row>
    <row r="609" spans="8:10" x14ac:dyDescent="0.3">
      <c r="H609" s="86"/>
      <c r="I609" s="86"/>
      <c r="J609" s="86"/>
    </row>
    <row r="610" spans="8:10" x14ac:dyDescent="0.3">
      <c r="H610" s="86"/>
      <c r="I610" s="86"/>
      <c r="J610" s="86"/>
    </row>
    <row r="611" spans="8:10" x14ac:dyDescent="0.3">
      <c r="H611" s="86"/>
      <c r="I611" s="86"/>
      <c r="J611" s="86"/>
    </row>
    <row r="612" spans="8:10" x14ac:dyDescent="0.3">
      <c r="H612" s="86"/>
      <c r="I612" s="86"/>
      <c r="J612" s="86"/>
    </row>
    <row r="613" spans="8:10" x14ac:dyDescent="0.3">
      <c r="H613" s="86"/>
      <c r="I613" s="86"/>
      <c r="J613" s="86"/>
    </row>
    <row r="614" spans="8:10" x14ac:dyDescent="0.3">
      <c r="H614" s="86"/>
      <c r="I614" s="86"/>
      <c r="J614" s="86"/>
    </row>
    <row r="615" spans="8:10" x14ac:dyDescent="0.3">
      <c r="H615" s="86"/>
      <c r="I615" s="86"/>
      <c r="J615" s="86"/>
    </row>
    <row r="616" spans="8:10" x14ac:dyDescent="0.3">
      <c r="H616" s="86"/>
      <c r="I616" s="86"/>
      <c r="J616" s="86"/>
    </row>
    <row r="617" spans="8:10" x14ac:dyDescent="0.3">
      <c r="H617" s="86"/>
      <c r="I617" s="86"/>
      <c r="J617" s="86"/>
    </row>
    <row r="618" spans="8:10" x14ac:dyDescent="0.3">
      <c r="H618" s="86"/>
      <c r="I618" s="86"/>
      <c r="J618" s="86"/>
    </row>
    <row r="619" spans="8:10" x14ac:dyDescent="0.3">
      <c r="H619" s="86"/>
      <c r="I619" s="86"/>
      <c r="J619" s="86"/>
    </row>
    <row r="620" spans="8:10" x14ac:dyDescent="0.3">
      <c r="H620" s="86"/>
      <c r="I620" s="86"/>
      <c r="J620" s="86"/>
    </row>
    <row r="621" spans="8:10" x14ac:dyDescent="0.3">
      <c r="H621" s="86"/>
      <c r="I621" s="86"/>
      <c r="J621" s="86"/>
    </row>
    <row r="622" spans="8:10" x14ac:dyDescent="0.3">
      <c r="H622" s="86"/>
      <c r="I622" s="86"/>
      <c r="J622" s="86"/>
    </row>
    <row r="623" spans="8:10" x14ac:dyDescent="0.3">
      <c r="H623" s="86"/>
      <c r="I623" s="86"/>
      <c r="J623" s="86"/>
    </row>
    <row r="624" spans="8:10" x14ac:dyDescent="0.3">
      <c r="H624" s="86"/>
      <c r="I624" s="86"/>
      <c r="J624" s="86"/>
    </row>
    <row r="625" spans="8:10" x14ac:dyDescent="0.3">
      <c r="H625" s="86"/>
      <c r="I625" s="86"/>
      <c r="J625" s="86"/>
    </row>
    <row r="626" spans="8:10" x14ac:dyDescent="0.3">
      <c r="H626" s="86"/>
      <c r="I626" s="86"/>
      <c r="J626" s="86"/>
    </row>
    <row r="627" spans="8:10" x14ac:dyDescent="0.3">
      <c r="H627" s="86"/>
      <c r="I627" s="86"/>
      <c r="J627" s="86"/>
    </row>
    <row r="628" spans="8:10" x14ac:dyDescent="0.3">
      <c r="H628" s="86"/>
      <c r="I628" s="86"/>
      <c r="J628" s="86"/>
    </row>
    <row r="629" spans="8:10" x14ac:dyDescent="0.3">
      <c r="H629" s="86"/>
      <c r="I629" s="86"/>
      <c r="J629" s="86"/>
    </row>
    <row r="630" spans="8:10" x14ac:dyDescent="0.3">
      <c r="H630" s="86"/>
      <c r="I630" s="86"/>
      <c r="J630" s="86"/>
    </row>
    <row r="631" spans="8:10" x14ac:dyDescent="0.3">
      <c r="H631" s="86"/>
      <c r="I631" s="86"/>
      <c r="J631" s="86"/>
    </row>
    <row r="632" spans="8:10" x14ac:dyDescent="0.3">
      <c r="H632" s="86"/>
      <c r="I632" s="86"/>
      <c r="J632" s="86"/>
    </row>
    <row r="633" spans="8:10" x14ac:dyDescent="0.3">
      <c r="H633" s="86"/>
      <c r="I633" s="86"/>
      <c r="J633" s="86"/>
    </row>
    <row r="634" spans="8:10" x14ac:dyDescent="0.3">
      <c r="H634" s="86"/>
      <c r="I634" s="86"/>
      <c r="J634" s="86"/>
    </row>
    <row r="635" spans="8:10" x14ac:dyDescent="0.3">
      <c r="H635" s="86"/>
      <c r="I635" s="86"/>
      <c r="J635" s="86"/>
    </row>
    <row r="636" spans="8:10" x14ac:dyDescent="0.3">
      <c r="H636" s="86"/>
      <c r="I636" s="86"/>
      <c r="J636" s="86"/>
    </row>
    <row r="637" spans="8:10" x14ac:dyDescent="0.3">
      <c r="H637" s="86"/>
      <c r="I637" s="86"/>
      <c r="J637" s="86"/>
    </row>
    <row r="638" spans="8:10" x14ac:dyDescent="0.3">
      <c r="H638" s="86"/>
      <c r="I638" s="86"/>
      <c r="J638" s="86"/>
    </row>
    <row r="639" spans="8:10" x14ac:dyDescent="0.3">
      <c r="H639" s="86"/>
      <c r="I639" s="86"/>
      <c r="J639" s="86"/>
    </row>
    <row r="640" spans="8:10" x14ac:dyDescent="0.3">
      <c r="H640" s="86"/>
      <c r="I640" s="86"/>
      <c r="J640" s="86"/>
    </row>
    <row r="641" spans="8:10" x14ac:dyDescent="0.3">
      <c r="H641" s="86"/>
      <c r="I641" s="86"/>
      <c r="J641" s="86"/>
    </row>
    <row r="642" spans="8:10" x14ac:dyDescent="0.3">
      <c r="H642" s="86"/>
      <c r="I642" s="86"/>
      <c r="J642" s="86"/>
    </row>
    <row r="643" spans="8:10" x14ac:dyDescent="0.3">
      <c r="H643" s="86"/>
      <c r="I643" s="86"/>
      <c r="J643" s="86"/>
    </row>
    <row r="644" spans="8:10" x14ac:dyDescent="0.3">
      <c r="H644" s="86"/>
      <c r="I644" s="86"/>
      <c r="J644" s="86"/>
    </row>
    <row r="645" spans="8:10" x14ac:dyDescent="0.3">
      <c r="H645" s="86"/>
      <c r="I645" s="86"/>
      <c r="J645" s="86"/>
    </row>
    <row r="646" spans="8:10" x14ac:dyDescent="0.3">
      <c r="H646" s="86"/>
      <c r="I646" s="86"/>
      <c r="J646" s="86"/>
    </row>
    <row r="647" spans="8:10" x14ac:dyDescent="0.3">
      <c r="H647" s="86"/>
      <c r="I647" s="86"/>
      <c r="J647" s="86"/>
    </row>
    <row r="648" spans="8:10" x14ac:dyDescent="0.3">
      <c r="H648" s="86"/>
      <c r="I648" s="86"/>
      <c r="J648" s="86"/>
    </row>
    <row r="649" spans="8:10" x14ac:dyDescent="0.3">
      <c r="H649" s="86"/>
      <c r="I649" s="86"/>
      <c r="J649" s="86"/>
    </row>
    <row r="650" spans="8:10" x14ac:dyDescent="0.3">
      <c r="H650" s="86"/>
      <c r="I650" s="86"/>
      <c r="J650" s="86"/>
    </row>
    <row r="651" spans="8:10" x14ac:dyDescent="0.3">
      <c r="H651" s="86"/>
      <c r="I651" s="86"/>
      <c r="J651" s="86"/>
    </row>
    <row r="652" spans="8:10" x14ac:dyDescent="0.3">
      <c r="H652" s="86"/>
      <c r="I652" s="86"/>
      <c r="J652" s="86"/>
    </row>
    <row r="653" spans="8:10" x14ac:dyDescent="0.3">
      <c r="H653" s="86"/>
      <c r="I653" s="86"/>
      <c r="J653" s="86"/>
    </row>
    <row r="654" spans="8:10" x14ac:dyDescent="0.3">
      <c r="H654" s="86"/>
      <c r="I654" s="86"/>
      <c r="J654" s="86"/>
    </row>
    <row r="655" spans="8:10" x14ac:dyDescent="0.3">
      <c r="H655" s="86"/>
      <c r="I655" s="86"/>
      <c r="J655" s="86"/>
    </row>
    <row r="656" spans="8:10" x14ac:dyDescent="0.3">
      <c r="H656" s="86"/>
      <c r="I656" s="86"/>
      <c r="J656" s="86"/>
    </row>
    <row r="657" spans="8:10" x14ac:dyDescent="0.3">
      <c r="H657" s="86"/>
      <c r="I657" s="86"/>
      <c r="J657" s="86"/>
    </row>
    <row r="658" spans="8:10" x14ac:dyDescent="0.3">
      <c r="H658" s="86"/>
      <c r="I658" s="86"/>
      <c r="J658" s="86"/>
    </row>
    <row r="659" spans="8:10" x14ac:dyDescent="0.3">
      <c r="H659" s="86"/>
      <c r="I659" s="86"/>
      <c r="J659" s="86"/>
    </row>
    <row r="660" spans="8:10" x14ac:dyDescent="0.3">
      <c r="H660" s="86"/>
      <c r="I660" s="86"/>
      <c r="J660" s="86"/>
    </row>
    <row r="661" spans="8:10" x14ac:dyDescent="0.3">
      <c r="H661" s="86"/>
      <c r="I661" s="86"/>
      <c r="J661" s="86"/>
    </row>
    <row r="662" spans="8:10" x14ac:dyDescent="0.3">
      <c r="H662" s="86"/>
      <c r="I662" s="86"/>
      <c r="J662" s="86"/>
    </row>
    <row r="663" spans="8:10" x14ac:dyDescent="0.3">
      <c r="H663" s="86"/>
      <c r="I663" s="86"/>
      <c r="J663" s="86"/>
    </row>
    <row r="664" spans="8:10" x14ac:dyDescent="0.3">
      <c r="H664" s="86"/>
      <c r="I664" s="86"/>
      <c r="J664" s="86"/>
    </row>
    <row r="665" spans="8:10" x14ac:dyDescent="0.3">
      <c r="H665" s="86"/>
      <c r="I665" s="86"/>
      <c r="J665" s="86"/>
    </row>
    <row r="666" spans="8:10" x14ac:dyDescent="0.3">
      <c r="H666" s="86"/>
      <c r="I666" s="86"/>
      <c r="J666" s="86"/>
    </row>
    <row r="667" spans="8:10" x14ac:dyDescent="0.3">
      <c r="H667" s="86"/>
      <c r="I667" s="86"/>
      <c r="J667" s="86"/>
    </row>
    <row r="668" spans="8:10" x14ac:dyDescent="0.3">
      <c r="H668" s="86"/>
      <c r="I668" s="86"/>
      <c r="J668" s="86"/>
    </row>
    <row r="669" spans="8:10" x14ac:dyDescent="0.3">
      <c r="H669" s="86"/>
      <c r="I669" s="86"/>
      <c r="J669" s="86"/>
    </row>
    <row r="670" spans="8:10" x14ac:dyDescent="0.3">
      <c r="H670" s="86"/>
      <c r="I670" s="86"/>
      <c r="J670" s="86"/>
    </row>
    <row r="671" spans="8:10" x14ac:dyDescent="0.3">
      <c r="H671" s="86"/>
      <c r="I671" s="86"/>
      <c r="J671" s="86"/>
    </row>
    <row r="672" spans="8:10" x14ac:dyDescent="0.3">
      <c r="H672" s="86"/>
      <c r="I672" s="86"/>
      <c r="J672" s="86"/>
    </row>
    <row r="673" spans="8:10" x14ac:dyDescent="0.3">
      <c r="H673" s="86"/>
      <c r="I673" s="86"/>
      <c r="J673" s="86"/>
    </row>
    <row r="674" spans="8:10" x14ac:dyDescent="0.3">
      <c r="H674" s="86"/>
      <c r="I674" s="86"/>
      <c r="J674" s="86"/>
    </row>
    <row r="675" spans="8:10" x14ac:dyDescent="0.3">
      <c r="H675" s="86"/>
      <c r="I675" s="86"/>
      <c r="J675" s="86"/>
    </row>
    <row r="676" spans="8:10" x14ac:dyDescent="0.3">
      <c r="H676" s="86"/>
      <c r="I676" s="86"/>
      <c r="J676" s="86"/>
    </row>
    <row r="677" spans="8:10" x14ac:dyDescent="0.3">
      <c r="H677" s="86"/>
      <c r="I677" s="86"/>
      <c r="J677" s="86"/>
    </row>
    <row r="678" spans="8:10" x14ac:dyDescent="0.3">
      <c r="H678" s="86"/>
      <c r="I678" s="86"/>
      <c r="J678" s="86"/>
    </row>
    <row r="679" spans="8:10" x14ac:dyDescent="0.3">
      <c r="H679" s="86"/>
      <c r="I679" s="86"/>
      <c r="J679" s="86"/>
    </row>
    <row r="680" spans="8:10" x14ac:dyDescent="0.3">
      <c r="H680" s="86"/>
      <c r="I680" s="86"/>
      <c r="J680" s="86"/>
    </row>
    <row r="681" spans="8:10" x14ac:dyDescent="0.3">
      <c r="H681" s="86"/>
      <c r="I681" s="86"/>
      <c r="J681" s="86"/>
    </row>
    <row r="682" spans="8:10" x14ac:dyDescent="0.3">
      <c r="H682" s="86"/>
      <c r="I682" s="86"/>
      <c r="J682" s="86"/>
    </row>
    <row r="683" spans="8:10" x14ac:dyDescent="0.3">
      <c r="H683" s="86"/>
      <c r="I683" s="86"/>
      <c r="J683" s="86"/>
    </row>
    <row r="684" spans="8:10" x14ac:dyDescent="0.3">
      <c r="H684" s="86"/>
      <c r="I684" s="86"/>
      <c r="J684" s="86"/>
    </row>
    <row r="685" spans="8:10" x14ac:dyDescent="0.3">
      <c r="H685" s="86"/>
      <c r="I685" s="86"/>
      <c r="J685" s="86"/>
    </row>
    <row r="686" spans="8:10" x14ac:dyDescent="0.3">
      <c r="H686" s="86"/>
      <c r="I686" s="86"/>
      <c r="J686" s="86"/>
    </row>
    <row r="687" spans="8:10" x14ac:dyDescent="0.3">
      <c r="H687" s="86"/>
      <c r="I687" s="86"/>
      <c r="J687" s="86"/>
    </row>
    <row r="688" spans="8:10" x14ac:dyDescent="0.3">
      <c r="H688" s="86"/>
      <c r="I688" s="86"/>
      <c r="J688" s="86"/>
    </row>
    <row r="689" spans="8:10" x14ac:dyDescent="0.3">
      <c r="H689" s="86"/>
      <c r="I689" s="86"/>
      <c r="J689" s="86"/>
    </row>
    <row r="690" spans="8:10" x14ac:dyDescent="0.3">
      <c r="H690" s="86"/>
      <c r="I690" s="86"/>
      <c r="J690" s="86"/>
    </row>
    <row r="691" spans="8:10" x14ac:dyDescent="0.3">
      <c r="H691" s="86"/>
      <c r="I691" s="86"/>
      <c r="J691" s="86"/>
    </row>
    <row r="692" spans="8:10" x14ac:dyDescent="0.3">
      <c r="H692" s="86"/>
      <c r="I692" s="86"/>
      <c r="J692" s="86"/>
    </row>
    <row r="693" spans="8:10" x14ac:dyDescent="0.3">
      <c r="H693" s="86"/>
      <c r="I693" s="86"/>
      <c r="J693" s="86"/>
    </row>
    <row r="694" spans="8:10" x14ac:dyDescent="0.3">
      <c r="H694" s="86"/>
      <c r="I694" s="86"/>
      <c r="J694" s="86"/>
    </row>
    <row r="695" spans="8:10" x14ac:dyDescent="0.3">
      <c r="H695" s="86"/>
      <c r="I695" s="86"/>
      <c r="J695" s="86"/>
    </row>
    <row r="696" spans="8:10" x14ac:dyDescent="0.3">
      <c r="H696" s="86"/>
      <c r="I696" s="86"/>
      <c r="J696" s="86"/>
    </row>
    <row r="697" spans="8:10" x14ac:dyDescent="0.3">
      <c r="H697" s="86"/>
      <c r="I697" s="86"/>
      <c r="J697" s="86"/>
    </row>
    <row r="698" spans="8:10" x14ac:dyDescent="0.3">
      <c r="H698" s="86"/>
      <c r="I698" s="86"/>
      <c r="J698" s="86"/>
    </row>
    <row r="699" spans="8:10" x14ac:dyDescent="0.3">
      <c r="H699" s="86"/>
      <c r="I699" s="86"/>
      <c r="J699" s="86"/>
    </row>
    <row r="700" spans="8:10" x14ac:dyDescent="0.3">
      <c r="H700" s="86"/>
      <c r="I700" s="86"/>
      <c r="J700" s="86"/>
    </row>
    <row r="701" spans="8:10" x14ac:dyDescent="0.3">
      <c r="H701" s="86"/>
      <c r="I701" s="86"/>
      <c r="J701" s="86"/>
    </row>
    <row r="702" spans="8:10" x14ac:dyDescent="0.3">
      <c r="H702" s="86"/>
      <c r="I702" s="86"/>
      <c r="J702" s="86"/>
    </row>
    <row r="703" spans="8:10" x14ac:dyDescent="0.3">
      <c r="H703" s="86"/>
      <c r="I703" s="86"/>
      <c r="J703" s="86"/>
    </row>
    <row r="704" spans="8:10" x14ac:dyDescent="0.3">
      <c r="H704" s="86"/>
      <c r="I704" s="86"/>
      <c r="J704" s="86"/>
    </row>
    <row r="705" spans="8:10" x14ac:dyDescent="0.3">
      <c r="H705" s="86"/>
      <c r="I705" s="86"/>
      <c r="J705" s="86"/>
    </row>
    <row r="706" spans="8:10" x14ac:dyDescent="0.3">
      <c r="H706" s="86"/>
      <c r="I706" s="86"/>
      <c r="J706" s="86"/>
    </row>
    <row r="707" spans="8:10" x14ac:dyDescent="0.3">
      <c r="H707" s="86"/>
      <c r="I707" s="86"/>
      <c r="J707" s="86"/>
    </row>
    <row r="708" spans="8:10" x14ac:dyDescent="0.3">
      <c r="H708" s="86"/>
      <c r="I708" s="86"/>
      <c r="J708" s="86"/>
    </row>
    <row r="709" spans="8:10" x14ac:dyDescent="0.3">
      <c r="H709" s="86"/>
      <c r="I709" s="86"/>
      <c r="J709" s="86"/>
    </row>
    <row r="710" spans="8:10" x14ac:dyDescent="0.3">
      <c r="H710" s="86"/>
      <c r="I710" s="86"/>
      <c r="J710" s="86"/>
    </row>
    <row r="711" spans="8:10" x14ac:dyDescent="0.3">
      <c r="H711" s="86"/>
      <c r="I711" s="86"/>
      <c r="J711" s="86"/>
    </row>
    <row r="712" spans="8:10" x14ac:dyDescent="0.3">
      <c r="H712" s="86"/>
      <c r="I712" s="86"/>
      <c r="J712" s="86"/>
    </row>
    <row r="713" spans="8:10" x14ac:dyDescent="0.3">
      <c r="H713" s="86"/>
      <c r="I713" s="86"/>
      <c r="J713" s="86"/>
    </row>
    <row r="714" spans="8:10" x14ac:dyDescent="0.3">
      <c r="H714" s="86"/>
      <c r="I714" s="86"/>
      <c r="J714" s="86"/>
    </row>
    <row r="715" spans="8:10" x14ac:dyDescent="0.3">
      <c r="H715" s="86"/>
      <c r="I715" s="86"/>
      <c r="J715" s="86"/>
    </row>
  </sheetData>
  <sortState ref="A6:X26">
    <sortCondition descending="1" ref="X6:X26"/>
  </sortState>
  <mergeCells count="9">
    <mergeCell ref="G3:I3"/>
    <mergeCell ref="D3:F3"/>
    <mergeCell ref="N3:P3"/>
    <mergeCell ref="L1:Q1"/>
    <mergeCell ref="V3:W3"/>
    <mergeCell ref="J3:K3"/>
    <mergeCell ref="Q3:S3"/>
    <mergeCell ref="L3:M3"/>
    <mergeCell ref="T3:U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topLeftCell="A5" zoomScale="75" zoomScaleNormal="75" workbookViewId="0">
      <selection activeCell="E24" sqref="E24"/>
    </sheetView>
  </sheetViews>
  <sheetFormatPr defaultRowHeight="15" x14ac:dyDescent="0.3"/>
  <cols>
    <col min="1" max="1" width="30.85546875" style="59" customWidth="1"/>
    <col min="2" max="2" width="13.140625" style="59" customWidth="1"/>
    <col min="3" max="3" width="29.28515625" style="59" customWidth="1"/>
    <col min="4" max="4" width="6.140625" style="59" customWidth="1"/>
    <col min="5" max="5" width="5.85546875" style="59" customWidth="1"/>
    <col min="6" max="6" width="5.140625" style="59" customWidth="1"/>
    <col min="7" max="7" width="6.140625" style="59" customWidth="1"/>
    <col min="8" max="26" width="5.7109375" style="59" customWidth="1"/>
    <col min="27" max="27" width="6.7109375" style="86" customWidth="1"/>
    <col min="28" max="28" width="9.140625" style="86"/>
    <col min="29" max="16384" width="9.140625" style="59"/>
  </cols>
  <sheetData>
    <row r="1" spans="1:32" ht="25.5" x14ac:dyDescent="0.45">
      <c r="A1" s="686" t="s">
        <v>546</v>
      </c>
      <c r="B1" s="644"/>
      <c r="C1" s="644"/>
      <c r="D1" s="644"/>
      <c r="E1" s="644"/>
      <c r="F1" s="644"/>
      <c r="G1" s="644"/>
      <c r="L1" s="883"/>
      <c r="M1" s="883"/>
      <c r="N1" s="883"/>
      <c r="O1" s="883"/>
      <c r="P1" s="883"/>
      <c r="Q1" s="883"/>
      <c r="R1" s="883"/>
      <c r="X1" s="86"/>
      <c r="Y1" s="86"/>
      <c r="Z1" s="86"/>
      <c r="AC1" s="86"/>
      <c r="AD1" s="86"/>
      <c r="AE1" s="86"/>
      <c r="AF1" s="86"/>
    </row>
    <row r="2" spans="1:32" ht="18" x14ac:dyDescent="0.35">
      <c r="A2" s="645" t="s">
        <v>59</v>
      </c>
      <c r="B2" s="645"/>
      <c r="C2" s="645"/>
      <c r="D2" s="164"/>
      <c r="E2" s="164"/>
      <c r="F2" s="164"/>
      <c r="G2" s="164"/>
      <c r="K2" s="60"/>
      <c r="L2" s="60"/>
      <c r="M2" s="61"/>
      <c r="N2" s="61"/>
      <c r="O2" s="61"/>
      <c r="P2" s="61"/>
      <c r="Q2" s="61"/>
      <c r="R2" s="61"/>
      <c r="S2" s="61"/>
      <c r="T2" s="61"/>
      <c r="U2" s="61"/>
      <c r="AA2" s="62"/>
    </row>
    <row r="3" spans="1:32" x14ac:dyDescent="0.3">
      <c r="A3" s="69"/>
      <c r="B3" s="69"/>
      <c r="C3" s="69"/>
      <c r="D3" s="924" t="s">
        <v>415</v>
      </c>
      <c r="E3" s="934"/>
      <c r="F3" s="934"/>
      <c r="G3" s="925"/>
      <c r="H3" s="861" t="s">
        <v>2</v>
      </c>
      <c r="I3" s="862"/>
      <c r="J3" s="862"/>
      <c r="K3" s="862"/>
      <c r="L3" s="871" t="s">
        <v>4</v>
      </c>
      <c r="M3" s="872"/>
      <c r="N3" s="873"/>
      <c r="O3" s="868" t="s">
        <v>381</v>
      </c>
      <c r="P3" s="870"/>
      <c r="Q3" s="926" t="s">
        <v>515</v>
      </c>
      <c r="R3" s="927"/>
      <c r="S3" s="936"/>
      <c r="T3" s="874" t="s">
        <v>637</v>
      </c>
      <c r="U3" s="875"/>
      <c r="V3" s="875"/>
      <c r="W3" s="876"/>
      <c r="X3" s="886" t="s">
        <v>518</v>
      </c>
      <c r="Y3" s="886"/>
      <c r="Z3" s="886"/>
      <c r="AA3" s="131"/>
    </row>
    <row r="4" spans="1:32" ht="125.25" customHeight="1" x14ac:dyDescent="0.3">
      <c r="A4" s="69" t="s">
        <v>17</v>
      </c>
      <c r="B4" s="69" t="s">
        <v>18</v>
      </c>
      <c r="C4" s="69" t="s">
        <v>19</v>
      </c>
      <c r="D4" s="360" t="s">
        <v>188</v>
      </c>
      <c r="E4" s="361" t="s">
        <v>173</v>
      </c>
      <c r="F4" s="361" t="s">
        <v>152</v>
      </c>
      <c r="G4" s="361" t="s">
        <v>189</v>
      </c>
      <c r="H4" s="180" t="s">
        <v>174</v>
      </c>
      <c r="I4" s="180" t="s">
        <v>173</v>
      </c>
      <c r="J4" s="180" t="s">
        <v>274</v>
      </c>
      <c r="K4" s="180" t="s">
        <v>152</v>
      </c>
      <c r="L4" s="247" t="s">
        <v>188</v>
      </c>
      <c r="M4" s="247" t="s">
        <v>152</v>
      </c>
      <c r="N4" s="247" t="s">
        <v>189</v>
      </c>
      <c r="O4" s="455" t="s">
        <v>152</v>
      </c>
      <c r="P4" s="455" t="s">
        <v>189</v>
      </c>
      <c r="Q4" s="330" t="s">
        <v>188</v>
      </c>
      <c r="R4" s="330" t="s">
        <v>173</v>
      </c>
      <c r="S4" s="330" t="s">
        <v>152</v>
      </c>
      <c r="T4" s="256" t="s">
        <v>188</v>
      </c>
      <c r="U4" s="256" t="s">
        <v>173</v>
      </c>
      <c r="V4" s="256" t="s">
        <v>152</v>
      </c>
      <c r="W4" s="256" t="s">
        <v>189</v>
      </c>
      <c r="X4" s="604" t="s">
        <v>188</v>
      </c>
      <c r="Y4" s="604" t="s">
        <v>173</v>
      </c>
      <c r="Z4" s="604" t="s">
        <v>152</v>
      </c>
      <c r="AA4" s="71" t="s">
        <v>21</v>
      </c>
    </row>
    <row r="5" spans="1:32" s="94" customFormat="1" x14ac:dyDescent="0.3">
      <c r="A5" s="69"/>
      <c r="B5" s="69"/>
      <c r="C5" s="69"/>
      <c r="D5" s="379"/>
      <c r="E5" s="383"/>
      <c r="F5" s="383"/>
      <c r="G5" s="383"/>
      <c r="H5" s="181"/>
      <c r="I5" s="181"/>
      <c r="J5" s="181"/>
      <c r="K5" s="181"/>
      <c r="L5" s="248"/>
      <c r="M5" s="248"/>
      <c r="N5" s="248"/>
      <c r="O5" s="464"/>
      <c r="P5" s="464"/>
      <c r="Q5" s="331"/>
      <c r="R5" s="331"/>
      <c r="S5" s="331"/>
      <c r="T5" s="257"/>
      <c r="U5" s="257"/>
      <c r="V5" s="257"/>
      <c r="W5" s="257"/>
      <c r="X5" s="601"/>
      <c r="Y5" s="601"/>
      <c r="Z5" s="601"/>
      <c r="AA5" s="107"/>
      <c r="AB5" s="96"/>
    </row>
    <row r="6" spans="1:32" ht="21" customHeight="1" x14ac:dyDescent="0.3">
      <c r="A6" s="73" t="s">
        <v>322</v>
      </c>
      <c r="B6" s="73">
        <v>3027</v>
      </c>
      <c r="C6" s="73" t="s">
        <v>341</v>
      </c>
      <c r="D6" s="818"/>
      <c r="E6" s="815"/>
      <c r="F6" s="815"/>
      <c r="G6" s="815"/>
      <c r="H6" s="450">
        <v>3</v>
      </c>
      <c r="I6" s="450">
        <v>3</v>
      </c>
      <c r="J6" s="450">
        <v>6</v>
      </c>
      <c r="K6" s="812">
        <v>4</v>
      </c>
      <c r="L6" s="249"/>
      <c r="M6" s="249"/>
      <c r="N6" s="249"/>
      <c r="O6" s="452"/>
      <c r="P6" s="452"/>
      <c r="Q6" s="332">
        <v>4</v>
      </c>
      <c r="R6" s="332">
        <v>7</v>
      </c>
      <c r="S6" s="332">
        <v>3</v>
      </c>
      <c r="T6" s="258">
        <v>4</v>
      </c>
      <c r="U6" s="258">
        <v>3</v>
      </c>
      <c r="V6" s="258">
        <v>5</v>
      </c>
      <c r="W6" s="258">
        <v>3</v>
      </c>
      <c r="X6" s="595">
        <v>4</v>
      </c>
      <c r="Y6" s="595">
        <v>4</v>
      </c>
      <c r="Z6" s="595">
        <v>5</v>
      </c>
      <c r="AA6" s="107">
        <f t="shared" ref="AA6:AA13" si="0">SUM(D6:Z6)</f>
        <v>58</v>
      </c>
    </row>
    <row r="7" spans="1:32" ht="21" customHeight="1" x14ac:dyDescent="0.3">
      <c r="A7" s="73" t="s">
        <v>527</v>
      </c>
      <c r="B7" s="73">
        <v>2652</v>
      </c>
      <c r="C7" s="73" t="s">
        <v>50</v>
      </c>
      <c r="D7" s="364"/>
      <c r="E7" s="365"/>
      <c r="F7" s="365"/>
      <c r="G7" s="365"/>
      <c r="H7" s="450"/>
      <c r="I7" s="450"/>
      <c r="J7" s="450">
        <v>7</v>
      </c>
      <c r="K7" s="812">
        <v>6</v>
      </c>
      <c r="L7" s="249"/>
      <c r="M7" s="249"/>
      <c r="N7" s="249"/>
      <c r="O7" s="452"/>
      <c r="P7" s="452"/>
      <c r="Q7" s="332">
        <v>5</v>
      </c>
      <c r="R7" s="332"/>
      <c r="S7" s="332"/>
      <c r="T7" s="258">
        <v>3</v>
      </c>
      <c r="U7" s="258">
        <v>4</v>
      </c>
      <c r="V7" s="258">
        <v>4</v>
      </c>
      <c r="W7" s="258">
        <v>2</v>
      </c>
      <c r="X7" s="595">
        <v>3</v>
      </c>
      <c r="Y7" s="595">
        <v>5</v>
      </c>
      <c r="Z7" s="595">
        <v>4</v>
      </c>
      <c r="AA7" s="107">
        <f t="shared" si="0"/>
        <v>43</v>
      </c>
      <c r="AB7" s="103"/>
    </row>
    <row r="8" spans="1:32" ht="21" customHeight="1" x14ac:dyDescent="0.3">
      <c r="A8" s="68" t="s">
        <v>24</v>
      </c>
      <c r="B8" s="73">
        <v>2610</v>
      </c>
      <c r="C8" s="68" t="s">
        <v>25</v>
      </c>
      <c r="D8" s="364"/>
      <c r="E8" s="365"/>
      <c r="F8" s="365"/>
      <c r="G8" s="365"/>
      <c r="H8" s="450">
        <v>5</v>
      </c>
      <c r="I8" s="450">
        <v>8</v>
      </c>
      <c r="J8" s="812"/>
      <c r="K8" s="182"/>
      <c r="L8" s="253"/>
      <c r="M8" s="253"/>
      <c r="N8" s="253"/>
      <c r="O8" s="452">
        <v>5</v>
      </c>
      <c r="P8" s="452">
        <v>1</v>
      </c>
      <c r="Q8" s="332">
        <v>7</v>
      </c>
      <c r="R8" s="332">
        <v>4</v>
      </c>
      <c r="S8" s="332">
        <v>2</v>
      </c>
      <c r="T8" s="258"/>
      <c r="U8" s="258"/>
      <c r="V8" s="258"/>
      <c r="W8" s="258"/>
      <c r="X8" s="595">
        <v>5</v>
      </c>
      <c r="Y8" s="595">
        <v>3</v>
      </c>
      <c r="Z8" s="595">
        <v>2</v>
      </c>
      <c r="AA8" s="107">
        <f t="shared" si="0"/>
        <v>42</v>
      </c>
    </row>
    <row r="9" spans="1:32" ht="21" customHeight="1" x14ac:dyDescent="0.3">
      <c r="A9" s="73" t="s">
        <v>343</v>
      </c>
      <c r="B9" s="220">
        <v>2997</v>
      </c>
      <c r="C9" s="73" t="s">
        <v>344</v>
      </c>
      <c r="D9" s="364"/>
      <c r="E9" s="366"/>
      <c r="F9" s="366"/>
      <c r="G9" s="366"/>
      <c r="H9" s="812">
        <v>4</v>
      </c>
      <c r="I9" s="450">
        <v>1</v>
      </c>
      <c r="J9" s="182"/>
      <c r="K9" s="182"/>
      <c r="L9" s="249"/>
      <c r="M9" s="253"/>
      <c r="N9" s="253"/>
      <c r="O9" s="452"/>
      <c r="P9" s="452"/>
      <c r="Q9" s="332"/>
      <c r="R9" s="333"/>
      <c r="S9" s="333"/>
      <c r="T9" s="258">
        <v>5</v>
      </c>
      <c r="U9" s="258">
        <v>5</v>
      </c>
      <c r="V9" s="258">
        <v>3</v>
      </c>
      <c r="W9" s="258"/>
      <c r="X9" s="595">
        <v>6</v>
      </c>
      <c r="Y9" s="595">
        <v>6</v>
      </c>
      <c r="Z9" s="595">
        <v>3</v>
      </c>
      <c r="AA9" s="107">
        <f t="shared" si="0"/>
        <v>33</v>
      </c>
    </row>
    <row r="10" spans="1:32" ht="21" customHeight="1" x14ac:dyDescent="0.3">
      <c r="A10" s="73" t="s">
        <v>434</v>
      </c>
      <c r="B10" s="220">
        <v>2281</v>
      </c>
      <c r="C10" s="73" t="s">
        <v>493</v>
      </c>
      <c r="D10" s="364"/>
      <c r="E10" s="365"/>
      <c r="F10" s="365"/>
      <c r="G10" s="365"/>
      <c r="H10" s="582"/>
      <c r="I10" s="582"/>
      <c r="J10" s="182"/>
      <c r="K10" s="582"/>
      <c r="L10" s="249">
        <v>2</v>
      </c>
      <c r="M10" s="249">
        <v>3</v>
      </c>
      <c r="N10" s="249">
        <v>3</v>
      </c>
      <c r="O10" s="580">
        <v>4</v>
      </c>
      <c r="P10" s="580">
        <v>2</v>
      </c>
      <c r="Q10" s="332">
        <v>3</v>
      </c>
      <c r="R10" s="332">
        <v>3</v>
      </c>
      <c r="S10" s="332"/>
      <c r="T10" s="258">
        <v>2</v>
      </c>
      <c r="U10" s="258">
        <v>2</v>
      </c>
      <c r="V10" s="258">
        <v>2</v>
      </c>
      <c r="W10" s="258">
        <v>1</v>
      </c>
      <c r="X10" s="595">
        <v>2</v>
      </c>
      <c r="Y10" s="595">
        <v>2</v>
      </c>
      <c r="Z10" s="595"/>
      <c r="AA10" s="107">
        <f t="shared" si="0"/>
        <v>31</v>
      </c>
    </row>
    <row r="11" spans="1:32" ht="21" customHeight="1" x14ac:dyDescent="0.3">
      <c r="A11" s="73" t="s">
        <v>437</v>
      </c>
      <c r="B11" s="192">
        <v>2916</v>
      </c>
      <c r="C11" s="192" t="s">
        <v>499</v>
      </c>
      <c r="D11" s="364"/>
      <c r="E11" s="366"/>
      <c r="F11" s="366"/>
      <c r="G11" s="366"/>
      <c r="H11" s="182"/>
      <c r="I11" s="719">
        <v>0.5</v>
      </c>
      <c r="J11" s="182"/>
      <c r="K11" s="182"/>
      <c r="L11" s="249">
        <v>3</v>
      </c>
      <c r="M11" s="253"/>
      <c r="N11" s="253"/>
      <c r="O11" s="713"/>
      <c r="P11" s="713"/>
      <c r="Q11" s="332">
        <v>6</v>
      </c>
      <c r="R11" s="332">
        <v>5</v>
      </c>
      <c r="S11" s="333"/>
      <c r="T11" s="338"/>
      <c r="U11" s="338"/>
      <c r="V11" s="338"/>
      <c r="W11" s="338"/>
      <c r="X11" s="595">
        <v>7</v>
      </c>
      <c r="Y11" s="595">
        <v>7</v>
      </c>
      <c r="Z11" s="595"/>
      <c r="AA11" s="107">
        <f t="shared" si="0"/>
        <v>28.5</v>
      </c>
    </row>
    <row r="12" spans="1:32" ht="21" customHeight="1" x14ac:dyDescent="0.3">
      <c r="A12" s="73" t="s">
        <v>52</v>
      </c>
      <c r="B12" s="73">
        <v>2543</v>
      </c>
      <c r="C12" s="73" t="s">
        <v>215</v>
      </c>
      <c r="D12" s="364"/>
      <c r="E12" s="365"/>
      <c r="F12" s="365"/>
      <c r="G12" s="365"/>
      <c r="H12" s="775">
        <v>9</v>
      </c>
      <c r="I12" s="775">
        <v>2</v>
      </c>
      <c r="J12" s="775">
        <v>3</v>
      </c>
      <c r="K12" s="775">
        <v>2</v>
      </c>
      <c r="L12" s="249"/>
      <c r="M12" s="249"/>
      <c r="N12" s="249"/>
      <c r="O12" s="727"/>
      <c r="P12" s="727"/>
      <c r="Q12" s="332"/>
      <c r="R12" s="332"/>
      <c r="S12" s="332"/>
      <c r="T12" s="338"/>
      <c r="U12" s="338"/>
      <c r="V12" s="338"/>
      <c r="W12" s="338"/>
      <c r="X12" s="595"/>
      <c r="Y12" s="595"/>
      <c r="Z12" s="595"/>
      <c r="AA12" s="107">
        <f t="shared" si="0"/>
        <v>16</v>
      </c>
      <c r="AB12" s="44" t="s">
        <v>664</v>
      </c>
    </row>
    <row r="13" spans="1:32" ht="21" customHeight="1" x14ac:dyDescent="0.3">
      <c r="A13" s="73" t="s">
        <v>469</v>
      </c>
      <c r="B13" s="73">
        <v>3055</v>
      </c>
      <c r="C13" s="73" t="s">
        <v>460</v>
      </c>
      <c r="D13" s="364"/>
      <c r="E13" s="365"/>
      <c r="F13" s="365"/>
      <c r="G13" s="365"/>
      <c r="H13" s="812">
        <v>2</v>
      </c>
      <c r="I13" s="812">
        <v>6</v>
      </c>
      <c r="J13" s="812">
        <v>4</v>
      </c>
      <c r="K13" s="812">
        <v>1</v>
      </c>
      <c r="L13" s="249"/>
      <c r="M13" s="249"/>
      <c r="N13" s="249"/>
      <c r="O13" s="781"/>
      <c r="P13" s="781"/>
      <c r="Q13" s="332"/>
      <c r="R13" s="332"/>
      <c r="S13" s="332"/>
      <c r="T13" s="258"/>
      <c r="U13" s="258"/>
      <c r="V13" s="258"/>
      <c r="W13" s="258"/>
      <c r="X13" s="595"/>
      <c r="Y13" s="595"/>
      <c r="Z13" s="595"/>
      <c r="AA13" s="107">
        <f t="shared" si="0"/>
        <v>13</v>
      </c>
      <c r="AB13" s="44" t="s">
        <v>664</v>
      </c>
    </row>
    <row r="14" spans="1:32" ht="21" customHeight="1" x14ac:dyDescent="0.3">
      <c r="A14" s="68" t="s">
        <v>34</v>
      </c>
      <c r="B14" s="73">
        <v>2614</v>
      </c>
      <c r="C14" s="68" t="s">
        <v>161</v>
      </c>
      <c r="D14" s="364"/>
      <c r="E14" s="365"/>
      <c r="F14" s="365"/>
      <c r="G14" s="365"/>
      <c r="H14" s="182"/>
      <c r="I14" s="182"/>
      <c r="J14" s="182"/>
      <c r="K14" s="182"/>
      <c r="L14" s="253"/>
      <c r="M14" s="253"/>
      <c r="N14" s="253"/>
      <c r="O14" s="461">
        <v>3</v>
      </c>
      <c r="P14" s="461">
        <v>3</v>
      </c>
      <c r="Q14" s="332"/>
      <c r="R14" s="333"/>
      <c r="S14" s="332"/>
      <c r="T14" s="449"/>
      <c r="U14" s="449"/>
      <c r="V14" s="449"/>
      <c r="W14" s="449"/>
      <c r="X14" s="595"/>
      <c r="Y14" s="595"/>
      <c r="Z14" s="595"/>
      <c r="AA14" s="107">
        <f t="shared" ref="AA14:AA21" si="1">SUM(D14:W14)</f>
        <v>6</v>
      </c>
      <c r="AB14" s="44" t="s">
        <v>664</v>
      </c>
    </row>
    <row r="15" spans="1:32" ht="21" customHeight="1" x14ac:dyDescent="0.3">
      <c r="A15" s="73" t="s">
        <v>389</v>
      </c>
      <c r="B15" s="192">
        <v>2435</v>
      </c>
      <c r="C15" s="192" t="s">
        <v>51</v>
      </c>
      <c r="D15" s="364"/>
      <c r="E15" s="366"/>
      <c r="F15" s="366"/>
      <c r="G15" s="366"/>
      <c r="H15" s="182"/>
      <c r="I15" s="182"/>
      <c r="J15" s="182"/>
      <c r="K15" s="182"/>
      <c r="L15" s="253"/>
      <c r="M15" s="253"/>
      <c r="N15" s="253"/>
      <c r="O15" s="817"/>
      <c r="P15" s="817"/>
      <c r="Q15" s="332"/>
      <c r="R15" s="332">
        <v>6</v>
      </c>
      <c r="S15" s="333"/>
      <c r="T15" s="718"/>
      <c r="U15" s="718"/>
      <c r="V15" s="718"/>
      <c r="W15" s="718"/>
      <c r="X15" s="708"/>
      <c r="Y15" s="708"/>
      <c r="Z15" s="708"/>
      <c r="AA15" s="107">
        <f t="shared" si="1"/>
        <v>6</v>
      </c>
      <c r="AB15" s="44" t="s">
        <v>664</v>
      </c>
    </row>
    <row r="16" spans="1:32" ht="21" customHeight="1" x14ac:dyDescent="0.3">
      <c r="A16" s="73" t="s">
        <v>211</v>
      </c>
      <c r="B16" s="220">
        <v>2961</v>
      </c>
      <c r="C16" s="109" t="s">
        <v>491</v>
      </c>
      <c r="D16" s="364"/>
      <c r="E16" s="365"/>
      <c r="F16" s="365"/>
      <c r="G16" s="365"/>
      <c r="H16" s="182"/>
      <c r="I16" s="182"/>
      <c r="J16" s="182"/>
      <c r="K16" s="182"/>
      <c r="L16" s="249">
        <v>1</v>
      </c>
      <c r="M16" s="249">
        <v>2</v>
      </c>
      <c r="N16" s="249">
        <v>2</v>
      </c>
      <c r="O16" s="456"/>
      <c r="P16" s="456"/>
      <c r="Q16" s="332"/>
      <c r="R16" s="333"/>
      <c r="S16" s="332"/>
      <c r="T16" s="488"/>
      <c r="U16" s="488"/>
      <c r="V16" s="488"/>
      <c r="W16" s="488"/>
      <c r="X16" s="595"/>
      <c r="Y16" s="595"/>
      <c r="Z16" s="595"/>
      <c r="AA16" s="107">
        <f t="shared" si="1"/>
        <v>5</v>
      </c>
      <c r="AB16" s="44" t="s">
        <v>664</v>
      </c>
    </row>
    <row r="17" spans="1:28" ht="21" customHeight="1" x14ac:dyDescent="0.3">
      <c r="A17" s="73" t="s">
        <v>216</v>
      </c>
      <c r="B17" s="73">
        <v>2921</v>
      </c>
      <c r="C17" s="73" t="s">
        <v>196</v>
      </c>
      <c r="D17" s="364"/>
      <c r="E17" s="365"/>
      <c r="F17" s="365"/>
      <c r="G17" s="365"/>
      <c r="H17" s="719"/>
      <c r="I17" s="719"/>
      <c r="J17" s="719"/>
      <c r="K17" s="719"/>
      <c r="L17" s="249"/>
      <c r="M17" s="249"/>
      <c r="N17" s="249"/>
      <c r="O17" s="713"/>
      <c r="P17" s="713"/>
      <c r="Q17" s="332"/>
      <c r="R17" s="332">
        <v>2</v>
      </c>
      <c r="S17" s="332"/>
      <c r="T17" s="258"/>
      <c r="U17" s="258"/>
      <c r="V17" s="258"/>
      <c r="W17" s="258"/>
      <c r="X17" s="595"/>
      <c r="Y17" s="595"/>
      <c r="Z17" s="595"/>
      <c r="AA17" s="107">
        <f t="shared" si="1"/>
        <v>2</v>
      </c>
      <c r="AB17" s="44" t="s">
        <v>664</v>
      </c>
    </row>
    <row r="18" spans="1:28" ht="21" customHeight="1" x14ac:dyDescent="0.3">
      <c r="A18" s="73" t="s">
        <v>465</v>
      </c>
      <c r="B18" s="73">
        <v>2473</v>
      </c>
      <c r="C18" s="73" t="s">
        <v>466</v>
      </c>
      <c r="D18" s="364"/>
      <c r="E18" s="365"/>
      <c r="F18" s="365"/>
      <c r="G18" s="365"/>
      <c r="H18" s="730">
        <v>1</v>
      </c>
      <c r="I18" s="730"/>
      <c r="J18" s="730"/>
      <c r="K18" s="730"/>
      <c r="L18" s="249"/>
      <c r="M18" s="249"/>
      <c r="N18" s="249"/>
      <c r="O18" s="727"/>
      <c r="P18" s="727"/>
      <c r="Q18" s="332"/>
      <c r="R18" s="332"/>
      <c r="S18" s="332"/>
      <c r="T18" s="525"/>
      <c r="U18" s="525"/>
      <c r="V18" s="525"/>
      <c r="W18" s="525"/>
      <c r="X18" s="595"/>
      <c r="Y18" s="595"/>
      <c r="Z18" s="595"/>
      <c r="AA18" s="107">
        <f t="shared" si="1"/>
        <v>1</v>
      </c>
      <c r="AB18" s="44" t="s">
        <v>664</v>
      </c>
    </row>
    <row r="19" spans="1:28" ht="21" customHeight="1" x14ac:dyDescent="0.3">
      <c r="A19" s="73" t="s">
        <v>55</v>
      </c>
      <c r="B19" s="192">
        <v>2619</v>
      </c>
      <c r="C19" s="192" t="s">
        <v>464</v>
      </c>
      <c r="D19" s="364"/>
      <c r="E19" s="365"/>
      <c r="F19" s="365"/>
      <c r="G19" s="365"/>
      <c r="H19" s="775"/>
      <c r="I19" s="775"/>
      <c r="J19" s="775"/>
      <c r="K19" s="775"/>
      <c r="L19" s="249"/>
      <c r="M19" s="249"/>
      <c r="N19" s="249"/>
      <c r="O19" s="713"/>
      <c r="P19" s="713"/>
      <c r="Q19" s="332"/>
      <c r="R19" s="332"/>
      <c r="S19" s="332"/>
      <c r="T19" s="718"/>
      <c r="U19" s="718"/>
      <c r="V19" s="718"/>
      <c r="W19" s="718"/>
      <c r="X19" s="708"/>
      <c r="Y19" s="708"/>
      <c r="Z19" s="708"/>
      <c r="AA19" s="107">
        <f t="shared" si="1"/>
        <v>0</v>
      </c>
    </row>
    <row r="20" spans="1:28" ht="21" customHeight="1" x14ac:dyDescent="0.3">
      <c r="A20" s="73" t="s">
        <v>140</v>
      </c>
      <c r="B20" s="192">
        <v>2963</v>
      </c>
      <c r="C20" s="192" t="s">
        <v>141</v>
      </c>
      <c r="D20" s="364"/>
      <c r="E20" s="366"/>
      <c r="F20" s="366"/>
      <c r="G20" s="366"/>
      <c r="H20" s="182"/>
      <c r="I20" s="182"/>
      <c r="J20" s="182"/>
      <c r="K20" s="182"/>
      <c r="L20" s="253"/>
      <c r="M20" s="253"/>
      <c r="N20" s="253"/>
      <c r="O20" s="456"/>
      <c r="P20" s="456"/>
      <c r="Q20" s="332"/>
      <c r="R20" s="333"/>
      <c r="S20" s="333"/>
      <c r="T20" s="527"/>
      <c r="U20" s="527"/>
      <c r="V20" s="527"/>
      <c r="W20" s="527"/>
      <c r="X20" s="595"/>
      <c r="Y20" s="595"/>
      <c r="Z20" s="595"/>
      <c r="AA20" s="107">
        <f t="shared" si="1"/>
        <v>0</v>
      </c>
    </row>
    <row r="21" spans="1:28" ht="21" customHeight="1" x14ac:dyDescent="0.3">
      <c r="A21" s="73" t="s">
        <v>352</v>
      </c>
      <c r="B21" s="73">
        <v>2988</v>
      </c>
      <c r="C21" s="73" t="s">
        <v>273</v>
      </c>
      <c r="D21" s="364"/>
      <c r="E21" s="365"/>
      <c r="F21" s="365"/>
      <c r="G21" s="365"/>
      <c r="H21" s="582"/>
      <c r="I21" s="582"/>
      <c r="J21" s="582"/>
      <c r="K21" s="582"/>
      <c r="L21" s="249"/>
      <c r="M21" s="249"/>
      <c r="N21" s="249"/>
      <c r="O21" s="580"/>
      <c r="P21" s="580"/>
      <c r="Q21" s="332"/>
      <c r="R21" s="332"/>
      <c r="S21" s="332"/>
      <c r="T21" s="258"/>
      <c r="U21" s="258"/>
      <c r="V21" s="258"/>
      <c r="W21" s="258"/>
      <c r="X21" s="595"/>
      <c r="Y21" s="595"/>
      <c r="Z21" s="595"/>
      <c r="AA21" s="107">
        <f t="shared" si="1"/>
        <v>0</v>
      </c>
    </row>
    <row r="22" spans="1:28" ht="21" customHeight="1" x14ac:dyDescent="0.3">
      <c r="AA22" s="62"/>
    </row>
    <row r="23" spans="1:28" ht="21" customHeight="1" x14ac:dyDescent="0.3">
      <c r="A23" s="1028" t="s">
        <v>665</v>
      </c>
    </row>
  </sheetData>
  <sortState ref="A6:AA21">
    <sortCondition descending="1" ref="AA6:AA21"/>
  </sortState>
  <mergeCells count="8">
    <mergeCell ref="L1:R1"/>
    <mergeCell ref="X3:Z3"/>
    <mergeCell ref="H3:K3"/>
    <mergeCell ref="L3:N3"/>
    <mergeCell ref="D3:G3"/>
    <mergeCell ref="T3:W3"/>
    <mergeCell ref="Q3:S3"/>
    <mergeCell ref="O3:P3"/>
  </mergeCells>
  <phoneticPr fontId="5" type="noConversion"/>
  <pageMargins left="0.5" right="0.5" top="0.5" bottom="0.5" header="0" footer="0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22</vt:i4>
      </vt:variant>
    </vt:vector>
  </HeadingPairs>
  <TitlesOfParts>
    <vt:vector size="53" baseType="lpstr">
      <vt:lpstr>MASTER</vt:lpstr>
      <vt:lpstr>2 &amp; U HALTER</vt:lpstr>
      <vt:lpstr>Mature Halter </vt:lpstr>
      <vt:lpstr>DONKEY HALTER</vt:lpstr>
      <vt:lpstr>OP WESTPLS SWEEPSTAKES</vt:lpstr>
      <vt:lpstr>B WEST PERF</vt:lpstr>
      <vt:lpstr>B WORKG PERF</vt:lpstr>
      <vt:lpstr>B ENG PERF</vt:lpstr>
      <vt:lpstr>B JUMPER</vt:lpstr>
      <vt:lpstr>G WEST PERF</vt:lpstr>
      <vt:lpstr>G WRk Perf</vt:lpstr>
      <vt:lpstr>G ENG PERF</vt:lpstr>
      <vt:lpstr>G Jumper</vt:lpstr>
      <vt:lpstr>AMATEUR</vt:lpstr>
      <vt:lpstr>YOUTH PERF</vt:lpstr>
      <vt:lpstr>YOUTH GYMK</vt:lpstr>
      <vt:lpstr>YOUTH DRIVING</vt:lpstr>
      <vt:lpstr>YOUTH PACK</vt:lpstr>
      <vt:lpstr>GYMKHANA</vt:lpstr>
      <vt:lpstr>SORT &amp; ROPE</vt:lpstr>
      <vt:lpstr>DONKEY PERF</vt:lpstr>
      <vt:lpstr>DONKEY GYMKHANA</vt:lpstr>
      <vt:lpstr>DRIVE SINGLE</vt:lpstr>
      <vt:lpstr>DRIVE TEAM</vt:lpstr>
      <vt:lpstr>PULLING</vt:lpstr>
      <vt:lpstr>TEAM RACING</vt:lpstr>
      <vt:lpstr>PRO PACK</vt:lpstr>
      <vt:lpstr>NON PRO PACK</vt:lpstr>
      <vt:lpstr>COON JUMP</vt:lpstr>
      <vt:lpstr>NOVICE</vt:lpstr>
      <vt:lpstr>Sheet1</vt:lpstr>
      <vt:lpstr>AMATEUR!Print_Area</vt:lpstr>
      <vt:lpstr>'B ENG PERF'!Print_Area</vt:lpstr>
      <vt:lpstr>'B JUMPER'!Print_Area</vt:lpstr>
      <vt:lpstr>'B WEST PERF'!Print_Area</vt:lpstr>
      <vt:lpstr>'B WORKG PERF'!Print_Area</vt:lpstr>
      <vt:lpstr>'DONKEY GYMKHANA'!Print_Area</vt:lpstr>
      <vt:lpstr>'DONKEY HALTER'!Print_Area</vt:lpstr>
      <vt:lpstr>'DONKEY PERF'!Print_Area</vt:lpstr>
      <vt:lpstr>'DRIVE SINGLE'!Print_Area</vt:lpstr>
      <vt:lpstr>'DRIVE TEAM'!Print_Area</vt:lpstr>
      <vt:lpstr>'G ENG PERF'!Print_Area</vt:lpstr>
      <vt:lpstr>'G Jumper'!Print_Area</vt:lpstr>
      <vt:lpstr>'G WEST PERF'!Print_Area</vt:lpstr>
      <vt:lpstr>'G WRk Perf'!Print_Area</vt:lpstr>
      <vt:lpstr>GYMKHANA!Print_Area</vt:lpstr>
      <vt:lpstr>MASTER!Print_Area</vt:lpstr>
      <vt:lpstr>'Mature Halter '!Print_Area</vt:lpstr>
      <vt:lpstr>'PRO PACK'!Print_Area</vt:lpstr>
      <vt:lpstr>PULLING!Print_Area</vt:lpstr>
      <vt:lpstr>'SORT &amp; ROPE'!Print_Area</vt:lpstr>
      <vt:lpstr>'TEAM RACING'!Print_Area</vt:lpstr>
      <vt:lpstr>'YOUTH GYMK'!Print_Area</vt:lpstr>
    </vt:vector>
  </TitlesOfParts>
  <Company>Numark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Maggie</cp:lastModifiedBy>
  <cp:lastPrinted>2016-11-26T20:16:28Z</cp:lastPrinted>
  <dcterms:created xsi:type="dcterms:W3CDTF">2009-07-21T17:27:31Z</dcterms:created>
  <dcterms:modified xsi:type="dcterms:W3CDTF">2016-11-26T22:24:02Z</dcterms:modified>
</cp:coreProperties>
</file>